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0" windowWidth="21720" windowHeight="9750" firstSheet="10" activeTab="10"/>
  </bookViews>
  <sheets>
    <sheet name="1.部门收支预算总表" sheetId="6" r:id="rId1"/>
    <sheet name="2.收入预算总表" sheetId="8" r:id="rId2"/>
    <sheet name="3.支出预算总表" sheetId="9" r:id="rId3"/>
    <sheet name="4.财政拨款收支总表" sheetId="12" r:id="rId4"/>
    <sheet name="5.财政拨款支出预算表-功能科目" sheetId="5" r:id="rId5"/>
    <sheet name="6.财政拨款基本支出预算表" sheetId="16" r:id="rId6"/>
    <sheet name="7.政府性基金支出预算表" sheetId="11" r:id="rId7"/>
    <sheet name="8.一般公共预算支出预算表-功能科目" sheetId="17" r:id="rId8"/>
    <sheet name="9.一般公共预算基本支出预算表" sheetId="10" r:id="rId9"/>
    <sheet name="10.一般公共预算机关运行经费支出" sheetId="13" r:id="rId10"/>
    <sheet name="11.一般公共预算“三公”经费支出预算表" sheetId="15" r:id="rId11"/>
    <sheet name="12.政府采购预算表" sheetId="18" r:id="rId12"/>
  </sheets>
  <definedNames>
    <definedName name="_xlnm.Print_Area" localSheetId="11">'12.政府采购预算表'!$A$2:$F$26</definedName>
    <definedName name="_xlnm.Print_Titles" localSheetId="8">'9.一般公共预算基本支出预算表'!$5:$5</definedName>
  </definedNames>
  <calcPr calcId="152511" fullCalcOnLoad="1"/>
</workbook>
</file>

<file path=xl/calcChain.xml><?xml version="1.0" encoding="utf-8"?>
<calcChain xmlns="http://schemas.openxmlformats.org/spreadsheetml/2006/main">
  <c r="C5" i="13"/>
  <c r="B6" i="8"/>
  <c r="A6"/>
  <c r="B6" i="6"/>
  <c r="B27"/>
  <c r="B30"/>
  <c r="D10" i="12"/>
  <c r="B10"/>
  <c r="A6" i="9"/>
  <c r="F27" i="6"/>
  <c r="F30"/>
  <c r="D30"/>
</calcChain>
</file>

<file path=xl/sharedStrings.xml><?xml version="1.0" encoding="utf-8"?>
<sst xmlns="http://schemas.openxmlformats.org/spreadsheetml/2006/main" count="367" uniqueCount="250">
  <si>
    <t>预算金额</t>
  </si>
  <si>
    <t>功能分类</t>
  </si>
  <si>
    <t>一、基本支出</t>
  </si>
  <si>
    <t>二、项目支出</t>
  </si>
  <si>
    <t/>
  </si>
  <si>
    <t>四、事业单位经营收入</t>
  </si>
  <si>
    <t>五、附属单位上缴收入</t>
  </si>
  <si>
    <t>六、其他收入</t>
  </si>
  <si>
    <t>类</t>
  </si>
  <si>
    <t>款</t>
  </si>
  <si>
    <t>项</t>
  </si>
  <si>
    <t>科目编码</t>
    <phoneticPr fontId="3" type="noConversion"/>
  </si>
  <si>
    <t>科目名称</t>
    <phoneticPr fontId="3" type="noConversion"/>
  </si>
  <si>
    <t>单位名称</t>
    <phoneticPr fontId="3" type="noConversion"/>
  </si>
  <si>
    <t>一般公共预算支出数</t>
    <phoneticPr fontId="3" type="noConversion"/>
  </si>
  <si>
    <t>单位:元</t>
  </si>
  <si>
    <t>收    入</t>
  </si>
  <si>
    <t>支   出</t>
  </si>
  <si>
    <t>项  目</t>
  </si>
  <si>
    <t>经济分类</t>
  </si>
  <si>
    <t>一、一般公共服务支出（201）</t>
  </si>
  <si>
    <t>二、外交支出（202）</t>
  </si>
  <si>
    <t xml:space="preserve">  1、工资福利支出</t>
  </si>
  <si>
    <t>三、国防支出（203）</t>
  </si>
  <si>
    <t xml:space="preserve">  2、商品和服务支出 </t>
  </si>
  <si>
    <t>四、公共安全支出（204）</t>
  </si>
  <si>
    <t xml:space="preserve">  3、对个人和家庭的补助</t>
  </si>
  <si>
    <t>五、教育支出（205）</t>
  </si>
  <si>
    <t>六、科学技术支出（206）</t>
  </si>
  <si>
    <t>七、文化体育与传媒支出（207）</t>
  </si>
  <si>
    <t>八、社会保障和就业支出（208）</t>
  </si>
  <si>
    <t>九、医疗卫生与计划生育支出（210）</t>
  </si>
  <si>
    <t xml:space="preserve">   1、一般性项目</t>
  </si>
  <si>
    <t>十、节能环保支出（211）</t>
  </si>
  <si>
    <t xml:space="preserve">   2、资本性项目</t>
  </si>
  <si>
    <t>十一、城乡社区支出（212）</t>
  </si>
  <si>
    <t xml:space="preserve">   3、其他项目</t>
  </si>
  <si>
    <t>十二、农林水支出（213）</t>
  </si>
  <si>
    <t xml:space="preserve">   </t>
  </si>
  <si>
    <t>十三、交通运输支出（214）</t>
  </si>
  <si>
    <t>十四、资源勘探信息等支出（215）</t>
  </si>
  <si>
    <t>十五、商业服务业等支出（216）</t>
  </si>
  <si>
    <t>十六、金融支出（217）</t>
  </si>
  <si>
    <t>三、其他支出</t>
  </si>
  <si>
    <t>十七、国土海洋气象等支出（220）</t>
  </si>
  <si>
    <t xml:space="preserve">    不可预见费</t>
  </si>
  <si>
    <t>十八、住房保障支出（221）</t>
  </si>
  <si>
    <t xml:space="preserve">    绩效工资调节金</t>
  </si>
  <si>
    <t>十九、粮油物资储备支出（222）</t>
  </si>
  <si>
    <t>二十、国债还本付息支出（228）</t>
  </si>
  <si>
    <t>二十一、其他支出（229）</t>
  </si>
  <si>
    <t>本年收入合计</t>
  </si>
  <si>
    <t>本年支出合计</t>
  </si>
  <si>
    <t>七、事业单位动用以前年度基金安排</t>
  </si>
  <si>
    <t>八、结转和结余</t>
  </si>
  <si>
    <t>收入类总计</t>
  </si>
  <si>
    <t>支出类总计</t>
  </si>
  <si>
    <t>二、事业收入</t>
    <phoneticPr fontId="3" type="noConversion"/>
  </si>
  <si>
    <t>三、上级补助收入</t>
    <phoneticPr fontId="3" type="noConversion"/>
  </si>
  <si>
    <t>一、财政补助收入</t>
    <phoneticPr fontId="3" type="noConversion"/>
  </si>
  <si>
    <r>
      <t xml:space="preserve"> </t>
    </r>
    <r>
      <rPr>
        <sz val="10"/>
        <rFont val="宋体"/>
        <charset val="134"/>
      </rPr>
      <t xml:space="preserve"> 1、一般公共预算</t>
    </r>
    <phoneticPr fontId="3" type="noConversion"/>
  </si>
  <si>
    <r>
      <t xml:space="preserve"> </t>
    </r>
    <r>
      <rPr>
        <sz val="10"/>
        <rFont val="宋体"/>
        <charset val="134"/>
      </rPr>
      <t xml:space="preserve"> 2、政府性基金预算</t>
    </r>
    <phoneticPr fontId="3" type="noConversion"/>
  </si>
  <si>
    <t>合计</t>
    <phoneticPr fontId="3" type="noConversion"/>
  </si>
  <si>
    <t>财政拨款</t>
    <phoneticPr fontId="3" type="noConversion"/>
  </si>
  <si>
    <t>事业收入</t>
    <phoneticPr fontId="3" type="noConversion"/>
  </si>
  <si>
    <t>上级补助收入</t>
    <phoneticPr fontId="3" type="noConversion"/>
  </si>
  <si>
    <t>事业单位
经营收入</t>
    <phoneticPr fontId="3" type="noConversion"/>
  </si>
  <si>
    <t>附属单位
上缴收入</t>
    <phoneticPr fontId="3" type="noConversion"/>
  </si>
  <si>
    <t>其他收入</t>
    <phoneticPr fontId="3" type="noConversion"/>
  </si>
  <si>
    <t>小计</t>
  </si>
  <si>
    <t>一般公共预算</t>
    <phoneticPr fontId="3" type="noConversion"/>
  </si>
  <si>
    <t>政府性基金预算</t>
    <phoneticPr fontId="3" type="noConversion"/>
  </si>
  <si>
    <t>合计</t>
    <phoneticPr fontId="3" type="noConversion"/>
  </si>
  <si>
    <t>基本支出</t>
    <phoneticPr fontId="3" type="noConversion"/>
  </si>
  <si>
    <t>项目支出</t>
    <phoneticPr fontId="3" type="noConversion"/>
  </si>
  <si>
    <t>其他支出</t>
    <phoneticPr fontId="3" type="noConversion"/>
  </si>
  <si>
    <t>单位编码</t>
    <phoneticPr fontId="3" type="noConversion"/>
  </si>
  <si>
    <t>工资福利支出</t>
  </si>
  <si>
    <t>商品和服务支出</t>
  </si>
  <si>
    <t>对个人和家庭补助支出</t>
  </si>
  <si>
    <t>单位名称</t>
    <phoneticPr fontId="3" type="noConversion"/>
  </si>
  <si>
    <t>科目编码</t>
    <phoneticPr fontId="3" type="noConversion"/>
  </si>
  <si>
    <t>科目名称</t>
    <phoneticPr fontId="3" type="noConversion"/>
  </si>
  <si>
    <t>政府性基金预算支出数</t>
    <phoneticPr fontId="3" type="noConversion"/>
  </si>
  <si>
    <t>一、一般公共预算</t>
  </si>
  <si>
    <t>二、政府性基金预算</t>
  </si>
  <si>
    <t>收入合计</t>
    <phoneticPr fontId="3" type="noConversion"/>
  </si>
  <si>
    <t>支出合计</t>
    <phoneticPr fontId="3" type="noConversion"/>
  </si>
  <si>
    <t>单位:元</t>
    <phoneticPr fontId="3" type="noConversion"/>
  </si>
  <si>
    <t>单位：元</t>
    <phoneticPr fontId="3" type="noConversion"/>
  </si>
  <si>
    <t>收    入</t>
    <phoneticPr fontId="3" type="noConversion"/>
  </si>
  <si>
    <t>支    出</t>
    <phoneticPr fontId="3" type="noConversion"/>
  </si>
  <si>
    <t>科目编码</t>
    <phoneticPr fontId="3" type="noConversion"/>
  </si>
  <si>
    <t>科目名称</t>
    <phoneticPr fontId="3" type="noConversion"/>
  </si>
  <si>
    <t>机关运行经费支出</t>
    <phoneticPr fontId="3" type="noConversion"/>
  </si>
  <si>
    <t>总计</t>
  </si>
  <si>
    <t>因公出国（境）费</t>
    <phoneticPr fontId="3" type="noConversion"/>
  </si>
  <si>
    <t>公务用车购置及运行维护费</t>
    <phoneticPr fontId="3" type="noConversion"/>
  </si>
  <si>
    <t>公务接待费</t>
    <phoneticPr fontId="3" type="noConversion"/>
  </si>
  <si>
    <t>会议费</t>
    <phoneticPr fontId="3" type="noConversion"/>
  </si>
  <si>
    <t>培训费</t>
    <phoneticPr fontId="3" type="noConversion"/>
  </si>
  <si>
    <t>小计</t>
    <phoneticPr fontId="3" type="noConversion"/>
  </si>
  <si>
    <t>公务用车购置费</t>
    <phoneticPr fontId="3" type="noConversion"/>
  </si>
  <si>
    <t>公务用车运行维护费</t>
    <phoneticPr fontId="3" type="noConversion"/>
  </si>
  <si>
    <r>
      <rPr>
        <b/>
        <sz val="11"/>
        <rFont val="宋体"/>
        <charset val="134"/>
      </rPr>
      <t>单位名称</t>
    </r>
  </si>
  <si>
    <r>
      <t>单位</t>
    </r>
    <r>
      <rPr>
        <sz val="10"/>
        <rFont val="Arial"/>
        <family val="2"/>
      </rPr>
      <t>:</t>
    </r>
    <r>
      <rPr>
        <sz val="10"/>
        <rFont val="宋体"/>
        <charset val="134"/>
      </rPr>
      <t>元</t>
    </r>
    <phoneticPr fontId="3" type="noConversion"/>
  </si>
  <si>
    <t>采购品目大类</t>
  </si>
  <si>
    <t>专项名称</t>
  </si>
  <si>
    <t>采购物品名称</t>
  </si>
  <si>
    <t>采购组织形式</t>
  </si>
  <si>
    <t>合计</t>
  </si>
  <si>
    <r>
      <t>一、货物</t>
    </r>
    <r>
      <rPr>
        <b/>
        <sz val="10"/>
        <rFont val="Arial"/>
        <family val="2"/>
      </rPr>
      <t>A</t>
    </r>
    <phoneticPr fontId="3" type="noConversion"/>
  </si>
  <si>
    <r>
      <t>二、工程</t>
    </r>
    <r>
      <rPr>
        <b/>
        <sz val="10"/>
        <rFont val="Arial"/>
        <family val="2"/>
      </rPr>
      <t>B</t>
    </r>
    <phoneticPr fontId="3" type="noConversion"/>
  </si>
  <si>
    <r>
      <t>三、服务</t>
    </r>
    <r>
      <rPr>
        <b/>
        <sz val="10"/>
        <rFont val="Arial"/>
        <family val="2"/>
      </rPr>
      <t>C</t>
    </r>
    <phoneticPr fontId="3" type="noConversion"/>
  </si>
  <si>
    <t>注：1.采购组织形式为：集中采购、部门集中采购和分散采购。</t>
    <phoneticPr fontId="3" type="noConversion"/>
  </si>
  <si>
    <r>
      <t xml:space="preserve">   </t>
    </r>
    <r>
      <rPr>
        <sz val="10"/>
        <rFont val="宋体"/>
        <charset val="134"/>
      </rPr>
      <t>2.采购品目名称根据《政府采购品目分类目录》（财库[2013]189号）规定品目名称填写。</t>
    </r>
    <phoneticPr fontId="3" type="noConversion"/>
  </si>
  <si>
    <t>金额</t>
    <phoneticPr fontId="3" type="noConversion"/>
  </si>
  <si>
    <r>
      <t xml:space="preserve">  4</t>
    </r>
    <r>
      <rPr>
        <sz val="10"/>
        <rFont val="宋体"/>
        <charset val="134"/>
      </rPr>
      <t>、其他</t>
    </r>
    <phoneticPr fontId="3" type="noConversion"/>
  </si>
  <si>
    <t>南京经济技术开发区管理委员会</t>
    <phoneticPr fontId="3" type="noConversion"/>
  </si>
  <si>
    <t>03</t>
    <phoneticPr fontId="3" type="noConversion"/>
  </si>
  <si>
    <t>01</t>
    <phoneticPr fontId="3" type="noConversion"/>
  </si>
  <si>
    <t>02</t>
    <phoneticPr fontId="3" type="noConversion"/>
  </si>
  <si>
    <t xml:space="preserve">  住房公积金</t>
    <phoneticPr fontId="3" type="noConversion"/>
  </si>
  <si>
    <t xml:space="preserve">  提租补贴</t>
    <phoneticPr fontId="3" type="noConversion"/>
  </si>
  <si>
    <t xml:space="preserve">  购房补贴</t>
    <phoneticPr fontId="3" type="noConversion"/>
  </si>
  <si>
    <t xml:space="preserve">  行政运行</t>
    <phoneticPr fontId="3" type="noConversion"/>
  </si>
  <si>
    <t>其他</t>
    <phoneticPr fontId="3" type="noConversion"/>
  </si>
  <si>
    <t>公开招投标</t>
    <phoneticPr fontId="3" type="noConversion"/>
  </si>
  <si>
    <t>办公</t>
    <phoneticPr fontId="3" type="noConversion"/>
  </si>
  <si>
    <t>办公用品采购</t>
    <phoneticPr fontId="3" type="noConversion"/>
  </si>
  <si>
    <t>办公费</t>
    <phoneticPr fontId="3" type="noConversion"/>
  </si>
  <si>
    <t xml:space="preserve">  水费</t>
    <phoneticPr fontId="3" type="noConversion"/>
  </si>
  <si>
    <t xml:space="preserve">  电费</t>
    <phoneticPr fontId="3" type="noConversion"/>
  </si>
  <si>
    <t>差旅费</t>
    <phoneticPr fontId="3" type="noConversion"/>
  </si>
  <si>
    <t xml:space="preserve">  因公出国（境）费用</t>
    <phoneticPr fontId="3" type="noConversion"/>
  </si>
  <si>
    <t>维修费</t>
    <phoneticPr fontId="3" type="noConversion"/>
  </si>
  <si>
    <t>会议费</t>
    <phoneticPr fontId="3" type="noConversion"/>
  </si>
  <si>
    <t>培训费</t>
    <phoneticPr fontId="3" type="noConversion"/>
  </si>
  <si>
    <t>公务接待费</t>
    <phoneticPr fontId="3" type="noConversion"/>
  </si>
  <si>
    <t>公务用车维护费</t>
    <phoneticPr fontId="3" type="noConversion"/>
  </si>
  <si>
    <t>工会经费</t>
    <phoneticPr fontId="3" type="noConversion"/>
  </si>
  <si>
    <t>其他商品和服务支出</t>
    <phoneticPr fontId="3" type="noConversion"/>
  </si>
  <si>
    <t>商品和服务支出</t>
    <phoneticPr fontId="3" type="noConversion"/>
  </si>
  <si>
    <t>2017年度南京经济技术开发区部门收支预算总表</t>
    <phoneticPr fontId="3" type="noConversion"/>
  </si>
  <si>
    <t>2017年度南京经济技术开发区部门收入预算总表</t>
    <phoneticPr fontId="3" type="noConversion"/>
  </si>
  <si>
    <t>2017年度南京经济技术开发区部门支出预算总表</t>
    <phoneticPr fontId="3" type="noConversion"/>
  </si>
  <si>
    <t>2017年南京经济技术开发区部门财政拨款收支预算总表</t>
    <phoneticPr fontId="3" type="noConversion"/>
  </si>
  <si>
    <t>2017年度南京经济技术开发区部门财政拨款支出预算表</t>
    <phoneticPr fontId="3" type="noConversion"/>
  </si>
  <si>
    <t>2017年度南京经济技术开发区部门财政拨款基本支出预算表</t>
    <phoneticPr fontId="3" type="noConversion"/>
  </si>
  <si>
    <t>2017年度南京经济技术开发区部门政府性基金支出预算表</t>
    <phoneticPr fontId="3" type="noConversion"/>
  </si>
  <si>
    <t>2017年度南京经济技术开发区部门一般公共预算支出预算表</t>
    <phoneticPr fontId="3" type="noConversion"/>
  </si>
  <si>
    <t>2017年度南京经济技术开发区部门一般公共预算机关运行经费支出预算表</t>
    <phoneticPr fontId="3" type="noConversion"/>
  </si>
  <si>
    <t>2017年度南京经济技术开发区部门“三公”经费、会议费、培训费支出预算表</t>
    <phoneticPr fontId="3" type="noConversion"/>
  </si>
  <si>
    <t>2017年南京经济技术开发区部门政府采购预算表</t>
    <phoneticPr fontId="3" type="noConversion"/>
  </si>
  <si>
    <t>福利费</t>
    <phoneticPr fontId="3" type="noConversion"/>
  </si>
  <si>
    <t>301</t>
  </si>
  <si>
    <t xml:space="preserve">  30101</t>
  </si>
  <si>
    <t xml:space="preserve">  基本工资</t>
  </si>
  <si>
    <t xml:space="preserve">  30102</t>
  </si>
  <si>
    <t xml:space="preserve">  津贴补贴</t>
  </si>
  <si>
    <t xml:space="preserve">  30103</t>
  </si>
  <si>
    <t xml:space="preserve">  奖金</t>
  </si>
  <si>
    <t xml:space="preserve">  30104</t>
  </si>
  <si>
    <t xml:space="preserve">  其他社会保障缴费</t>
  </si>
  <si>
    <t xml:space="preserve">  30107</t>
  </si>
  <si>
    <t xml:space="preserve">  绩效工资</t>
  </si>
  <si>
    <t xml:space="preserve">  30199</t>
  </si>
  <si>
    <t xml:space="preserve">  其他工资福利支出</t>
  </si>
  <si>
    <t>302</t>
  </si>
  <si>
    <t xml:space="preserve">  30201</t>
  </si>
  <si>
    <t xml:space="preserve">  办公费</t>
  </si>
  <si>
    <t xml:space="preserve">  30202</t>
  </si>
  <si>
    <t xml:space="preserve">  印刷费</t>
  </si>
  <si>
    <t xml:space="preserve">  30203</t>
  </si>
  <si>
    <t xml:space="preserve">  咨询费</t>
  </si>
  <si>
    <t xml:space="preserve">  30205</t>
  </si>
  <si>
    <t xml:space="preserve">  水费</t>
  </si>
  <si>
    <t xml:space="preserve">  30206</t>
  </si>
  <si>
    <t xml:space="preserve">  电费</t>
  </si>
  <si>
    <t xml:space="preserve">  30207</t>
  </si>
  <si>
    <t xml:space="preserve">  邮电费</t>
  </si>
  <si>
    <t xml:space="preserve">  30209</t>
  </si>
  <si>
    <t xml:space="preserve">  物业管理费</t>
  </si>
  <si>
    <t xml:space="preserve">  30211</t>
  </si>
  <si>
    <t xml:space="preserve">  差旅费</t>
  </si>
  <si>
    <t xml:space="preserve">  30212</t>
  </si>
  <si>
    <t xml:space="preserve">  因公出国（境）费用</t>
  </si>
  <si>
    <t xml:space="preserve">  30213</t>
  </si>
  <si>
    <t xml:space="preserve">  维修(护)费</t>
  </si>
  <si>
    <t xml:space="preserve">  30215</t>
  </si>
  <si>
    <t xml:space="preserve">  会议费</t>
  </si>
  <si>
    <t xml:space="preserve">  30216</t>
  </si>
  <si>
    <t xml:space="preserve">  培训费</t>
  </si>
  <si>
    <t xml:space="preserve">  30217</t>
  </si>
  <si>
    <t xml:space="preserve">  公务接待费</t>
  </si>
  <si>
    <t xml:space="preserve">  30218</t>
  </si>
  <si>
    <t xml:space="preserve">  专用材料费</t>
  </si>
  <si>
    <t xml:space="preserve">  30226</t>
  </si>
  <si>
    <t xml:space="preserve">  劳务费</t>
  </si>
  <si>
    <t xml:space="preserve">  30227</t>
  </si>
  <si>
    <t xml:space="preserve">  委托业务费</t>
  </si>
  <si>
    <t xml:space="preserve">  30228</t>
  </si>
  <si>
    <t xml:space="preserve">  工会经费</t>
  </si>
  <si>
    <t xml:space="preserve">  30229</t>
  </si>
  <si>
    <t xml:space="preserve">  福利费</t>
  </si>
  <si>
    <t xml:space="preserve">  30231</t>
  </si>
  <si>
    <t xml:space="preserve">  公务用车运行维护费</t>
  </si>
  <si>
    <t xml:space="preserve">  30239</t>
  </si>
  <si>
    <t xml:space="preserve">  其他交通费用</t>
  </si>
  <si>
    <t xml:space="preserve">  30240</t>
  </si>
  <si>
    <t xml:space="preserve">  党建活动经费</t>
  </si>
  <si>
    <t xml:space="preserve">  30299</t>
  </si>
  <si>
    <t xml:space="preserve">  其他商品服务支出</t>
  </si>
  <si>
    <t>303</t>
  </si>
  <si>
    <t>对个人和家庭的补助支出</t>
  </si>
  <si>
    <t xml:space="preserve">  30301</t>
  </si>
  <si>
    <t xml:space="preserve">  离休费</t>
  </si>
  <si>
    <t xml:space="preserve">  30302</t>
  </si>
  <si>
    <t xml:space="preserve">  退休费</t>
  </si>
  <si>
    <t xml:space="preserve">  30305</t>
  </si>
  <si>
    <t xml:space="preserve">  生活补助</t>
  </si>
  <si>
    <t xml:space="preserve">  30309</t>
  </si>
  <si>
    <t xml:space="preserve">  奖励金</t>
  </si>
  <si>
    <t xml:space="preserve">  30311</t>
  </si>
  <si>
    <t xml:space="preserve">  住房公积金</t>
  </si>
  <si>
    <t xml:space="preserve">  30312</t>
  </si>
  <si>
    <t xml:space="preserve">  提租补贴</t>
  </si>
  <si>
    <t xml:space="preserve">  30313</t>
  </si>
  <si>
    <t xml:space="preserve">  购房补贴</t>
  </si>
  <si>
    <t xml:space="preserve">  其他支出</t>
    <phoneticPr fontId="3" type="noConversion"/>
  </si>
  <si>
    <t xml:space="preserve">  39999</t>
    <phoneticPr fontId="3" type="noConversion"/>
  </si>
  <si>
    <t xml:space="preserve">  30307</t>
    <phoneticPr fontId="3" type="noConversion"/>
  </si>
  <si>
    <t xml:space="preserve">  医疗费</t>
    <phoneticPr fontId="3" type="noConversion"/>
  </si>
  <si>
    <t>2017年度南京经济技术开发区一般公共预算基本支出预算表</t>
    <phoneticPr fontId="3" type="noConversion"/>
  </si>
  <si>
    <t>表一</t>
    <phoneticPr fontId="3" type="noConversion"/>
  </si>
  <si>
    <t>表二</t>
    <phoneticPr fontId="3" type="noConversion"/>
  </si>
  <si>
    <t>表三</t>
    <phoneticPr fontId="3" type="noConversion"/>
  </si>
  <si>
    <t>表四</t>
    <phoneticPr fontId="3" type="noConversion"/>
  </si>
  <si>
    <t>表五</t>
    <phoneticPr fontId="3" type="noConversion"/>
  </si>
  <si>
    <t>表六</t>
    <phoneticPr fontId="3" type="noConversion"/>
  </si>
  <si>
    <t>表七</t>
    <phoneticPr fontId="3" type="noConversion"/>
  </si>
  <si>
    <t>表八</t>
    <phoneticPr fontId="3" type="noConversion"/>
  </si>
  <si>
    <t>表九</t>
    <phoneticPr fontId="3" type="noConversion"/>
  </si>
  <si>
    <t>表十</t>
    <phoneticPr fontId="3" type="noConversion"/>
  </si>
  <si>
    <t>表十一</t>
    <phoneticPr fontId="3" type="noConversion"/>
  </si>
  <si>
    <t>表十二</t>
    <phoneticPr fontId="3" type="noConversion"/>
  </si>
  <si>
    <t>注：机关运行经费是指各部门的公用经费，包括办公及印刷费、邮电费、差旅费、会议费、福利费、日常维修费、专用材料及一般设备购置费、办公用房水电费、办公用房取暖费、办公用房物业管理费、公务用车运行维护费以及其他费用。</t>
    <phoneticPr fontId="3" type="noConversion"/>
  </si>
  <si>
    <t>空表：本部门无政府性基金安排预算</t>
    <phoneticPr fontId="3" type="noConversion"/>
  </si>
  <si>
    <t>012947525</t>
    <phoneticPr fontId="3" type="noConversion"/>
  </si>
  <si>
    <t>（经济科目）</t>
    <phoneticPr fontId="3" type="noConversion"/>
  </si>
</sst>
</file>

<file path=xl/styles.xml><?xml version="1.0" encoding="utf-8"?>
<styleSheet xmlns="http://schemas.openxmlformats.org/spreadsheetml/2006/main">
  <numFmts count="4">
    <numFmt numFmtId="43" formatCode="_ * #,##0.00_ ;_ * \-#,##0.00_ ;_ * &quot;-&quot;??_ ;_ @_ "/>
    <numFmt numFmtId="217" formatCode="#,##0_ "/>
    <numFmt numFmtId="222" formatCode="#,##0.00_ "/>
    <numFmt numFmtId="232" formatCode="#,##0_ ;[Red]\-#,##0\ "/>
  </numFmts>
  <fonts count="38">
    <font>
      <sz val="12"/>
      <name val="宋体"/>
      <charset val="134"/>
    </font>
    <font>
      <sz val="12"/>
      <name val="宋体"/>
      <charset val="134"/>
    </font>
    <font>
      <sz val="10"/>
      <name val="Arial"/>
      <family val="2"/>
    </font>
    <font>
      <sz val="9"/>
      <name val="宋体"/>
      <charset val="134"/>
    </font>
    <font>
      <sz val="10"/>
      <name val="宋体"/>
      <charset val="134"/>
    </font>
    <font>
      <b/>
      <sz val="18"/>
      <name val="黑体"/>
      <family val="3"/>
      <charset val="134"/>
    </font>
    <font>
      <b/>
      <sz val="12"/>
      <name val="宋体"/>
      <charset val="134"/>
    </font>
    <font>
      <b/>
      <sz val="18"/>
      <name val="黑体"/>
      <family val="3"/>
    </font>
    <font>
      <sz val="12"/>
      <name val="Arial"/>
      <family val="2"/>
    </font>
    <font>
      <b/>
      <sz val="18"/>
      <name val="黑体"/>
      <family val="3"/>
    </font>
    <font>
      <sz val="14"/>
      <name val="Arial"/>
      <family val="2"/>
    </font>
    <font>
      <b/>
      <sz val="12"/>
      <color indexed="8"/>
      <name val="宋体"/>
      <charset val="134"/>
    </font>
    <font>
      <sz val="11"/>
      <color indexed="8"/>
      <name val="宋体"/>
      <charset val="134"/>
    </font>
    <font>
      <b/>
      <sz val="16"/>
      <name val="Arial"/>
      <family val="2"/>
    </font>
    <font>
      <b/>
      <sz val="20"/>
      <name val="方正小标宋_GBK"/>
      <family val="4"/>
      <charset val="134"/>
    </font>
    <font>
      <sz val="10"/>
      <color indexed="8"/>
      <name val="宋体"/>
      <charset val="134"/>
    </font>
    <font>
      <sz val="12"/>
      <color indexed="8"/>
      <name val="宋体"/>
      <charset val="134"/>
    </font>
    <font>
      <sz val="11"/>
      <color indexed="8"/>
      <name val="Times New Roman"/>
      <family val="1"/>
    </font>
    <font>
      <b/>
      <sz val="11"/>
      <name val="Times New Roman"/>
      <family val="1"/>
    </font>
    <font>
      <b/>
      <sz val="11"/>
      <name val="宋体"/>
      <charset val="134"/>
    </font>
    <font>
      <sz val="18"/>
      <name val="黑体"/>
      <family val="3"/>
      <charset val="134"/>
    </font>
    <font>
      <b/>
      <sz val="10"/>
      <name val="宋体"/>
      <charset val="134"/>
    </font>
    <font>
      <b/>
      <sz val="10"/>
      <name val="Arial"/>
      <family val="2"/>
    </font>
    <font>
      <b/>
      <sz val="16"/>
      <name val="方正小标宋_GBK"/>
      <family val="4"/>
      <charset val="134"/>
    </font>
    <font>
      <sz val="10"/>
      <name val="宋体"/>
      <charset val="134"/>
    </font>
    <font>
      <sz val="14"/>
      <color indexed="8"/>
      <name val="Times New Roman"/>
      <family val="1"/>
    </font>
    <font>
      <sz val="12"/>
      <name val="宋体"/>
      <charset val="134"/>
    </font>
    <font>
      <b/>
      <sz val="12"/>
      <name val="宋体"/>
      <charset val="134"/>
    </font>
    <font>
      <sz val="11"/>
      <name val="宋体"/>
      <charset val="134"/>
    </font>
    <font>
      <sz val="12"/>
      <name val="宋体"/>
      <charset val="134"/>
    </font>
    <font>
      <b/>
      <sz val="18"/>
      <name val="方正小标宋_GBK"/>
      <family val="4"/>
      <charset val="134"/>
    </font>
    <font>
      <sz val="18"/>
      <name val="方正小标宋_GBK"/>
      <family val="4"/>
      <charset val="134"/>
    </font>
    <font>
      <sz val="12"/>
      <color indexed="8"/>
      <name val="方正仿宋_GBK"/>
      <family val="4"/>
      <charset val="134"/>
    </font>
    <font>
      <sz val="10"/>
      <name val="宋体"/>
      <charset val="134"/>
    </font>
    <font>
      <sz val="11"/>
      <color theme="1"/>
      <name val="宋体"/>
      <charset val="134"/>
      <scheme val="minor"/>
    </font>
    <font>
      <b/>
      <sz val="12"/>
      <name val="宋体"/>
      <charset val="134"/>
      <scheme val="minor"/>
    </font>
    <font>
      <sz val="18"/>
      <color theme="1"/>
      <name val="黑体"/>
      <family val="3"/>
      <charset val="134"/>
    </font>
    <font>
      <sz val="12"/>
      <color indexed="8"/>
      <name val="宋体"/>
      <charset val="134"/>
      <scheme val="minor"/>
    </font>
  </fonts>
  <fills count="3">
    <fill>
      <patternFill patternType="none"/>
    </fill>
    <fill>
      <patternFill patternType="gray125"/>
    </fill>
    <fill>
      <patternFill patternType="solid">
        <fgColor indexed="9"/>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top style="thin">
        <color indexed="8"/>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bottom style="thin">
        <color indexed="64"/>
      </bottom>
      <diagonal/>
    </border>
    <border>
      <left/>
      <right style="thin">
        <color indexed="8"/>
      </right>
      <top style="thin">
        <color indexed="8"/>
      </top>
      <bottom style="thin">
        <color indexed="8"/>
      </bottom>
      <diagonal/>
    </border>
    <border>
      <left/>
      <right/>
      <top style="thin">
        <color indexed="64"/>
      </top>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s>
  <cellStyleXfs count="10">
    <xf numFmtId="0" fontId="0" fillId="0" borderId="0">
      <alignment vertical="center"/>
    </xf>
    <xf numFmtId="0" fontId="2" fillId="0" borderId="0" applyNumberFormat="0" applyFont="0" applyFill="0" applyBorder="0" applyAlignment="0" applyProtection="0"/>
    <xf numFmtId="0" fontId="34" fillId="0" borderId="0">
      <alignment vertical="center"/>
    </xf>
    <xf numFmtId="0" fontId="2" fillId="0" borderId="0" applyNumberFormat="0" applyFont="0" applyFill="0" applyBorder="0" applyAlignment="0" applyProtection="0"/>
    <xf numFmtId="0" fontId="1" fillId="0" borderId="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lignment vertical="center"/>
    </xf>
    <xf numFmtId="43" fontId="1" fillId="0" borderId="0" applyFont="0" applyFill="0" applyBorder="0" applyAlignment="0" applyProtection="0">
      <alignment vertical="center"/>
    </xf>
  </cellStyleXfs>
  <cellXfs count="127">
    <xf numFmtId="0" fontId="0" fillId="0" borderId="0" xfId="0">
      <alignment vertical="center"/>
    </xf>
    <xf numFmtId="0" fontId="1" fillId="0" borderId="0" xfId="7" applyNumberFormat="1" applyFont="1" applyFill="1" applyBorder="1" applyAlignment="1"/>
    <xf numFmtId="0" fontId="2" fillId="0" borderId="0" xfId="1" applyNumberFormat="1" applyFont="1" applyFill="1" applyBorder="1" applyAlignment="1"/>
    <xf numFmtId="0" fontId="8" fillId="0" borderId="0" xfId="1" applyNumberFormat="1" applyFont="1" applyFill="1" applyBorder="1" applyAlignment="1"/>
    <xf numFmtId="0" fontId="1" fillId="0" borderId="1" xfId="1" applyFont="1" applyBorder="1" applyAlignment="1">
      <alignment horizontal="left" vertical="center" shrinkToFit="1"/>
    </xf>
    <xf numFmtId="222" fontId="1" fillId="0" borderId="1" xfId="1" applyNumberFormat="1" applyFont="1" applyBorder="1" applyAlignment="1">
      <alignment horizontal="right" shrinkToFit="1"/>
    </xf>
    <xf numFmtId="0" fontId="6" fillId="2" borderId="2" xfId="1" applyFont="1" applyFill="1" applyBorder="1" applyAlignment="1">
      <alignment horizontal="center" vertical="center" wrapText="1" shrinkToFit="1"/>
    </xf>
    <xf numFmtId="0" fontId="1" fillId="0" borderId="0" xfId="7" applyNumberFormat="1" applyFont="1" applyFill="1" applyBorder="1" applyAlignment="1">
      <alignment vertical="center"/>
    </xf>
    <xf numFmtId="0" fontId="4" fillId="0" borderId="0" xfId="1" applyFont="1" applyAlignment="1">
      <alignment horizontal="right" vertical="center"/>
    </xf>
    <xf numFmtId="0" fontId="10" fillId="2" borderId="3" xfId="1" applyFont="1" applyFill="1" applyBorder="1" applyAlignment="1">
      <alignment horizontal="center" vertical="center" wrapText="1" shrinkToFit="1"/>
    </xf>
    <xf numFmtId="0" fontId="10" fillId="2" borderId="4" xfId="1" applyFont="1" applyFill="1" applyBorder="1" applyAlignment="1">
      <alignment horizontal="center" vertical="center" wrapText="1" shrinkToFit="1"/>
    </xf>
    <xf numFmtId="0" fontId="10" fillId="2" borderId="1" xfId="1" applyFont="1" applyFill="1" applyBorder="1" applyAlignment="1">
      <alignment horizontal="center" vertical="center" wrapText="1" shrinkToFit="1"/>
    </xf>
    <xf numFmtId="0" fontId="2" fillId="2" borderId="4" xfId="1" applyFill="1" applyBorder="1" applyAlignment="1">
      <alignment horizontal="left" vertical="center" wrapText="1" shrinkToFit="1"/>
    </xf>
    <xf numFmtId="0" fontId="2" fillId="2" borderId="5" xfId="1" applyFill="1" applyBorder="1" applyAlignment="1">
      <alignment horizontal="left" vertical="center" wrapText="1" shrinkToFit="1"/>
    </xf>
    <xf numFmtId="0" fontId="2" fillId="2" borderId="4" xfId="1" applyFill="1" applyBorder="1" applyAlignment="1">
      <alignment horizontal="center" vertical="center" wrapText="1" shrinkToFit="1"/>
    </xf>
    <xf numFmtId="0" fontId="4" fillId="2" borderId="4" xfId="1" applyFont="1" applyFill="1" applyBorder="1" applyAlignment="1">
      <alignment horizontal="left" vertical="center" wrapText="1" shrinkToFit="1"/>
    </xf>
    <xf numFmtId="0" fontId="34" fillId="0" borderId="0" xfId="2">
      <alignment vertical="center"/>
    </xf>
    <xf numFmtId="0" fontId="13" fillId="0" borderId="0" xfId="2" applyFont="1" applyAlignment="1">
      <alignment vertical="center" shrinkToFit="1"/>
    </xf>
    <xf numFmtId="0" fontId="34" fillId="0" borderId="0" xfId="2" applyAlignment="1">
      <alignment vertical="center"/>
    </xf>
    <xf numFmtId="0" fontId="15" fillId="0" borderId="0" xfId="2" applyFont="1" applyAlignment="1">
      <alignment horizontal="right"/>
    </xf>
    <xf numFmtId="0" fontId="11" fillId="2" borderId="1" xfId="2" applyFont="1" applyFill="1" applyBorder="1" applyAlignment="1">
      <alignment horizontal="center" vertical="center" wrapText="1" shrinkToFit="1"/>
    </xf>
    <xf numFmtId="222" fontId="17" fillId="0" borderId="1" xfId="2" applyNumberFormat="1" applyFont="1" applyBorder="1" applyAlignment="1">
      <alignment horizontal="right" vertical="center" wrapText="1"/>
    </xf>
    <xf numFmtId="0" fontId="34" fillId="0" borderId="1" xfId="2" applyBorder="1">
      <alignment vertical="center"/>
    </xf>
    <xf numFmtId="0" fontId="11" fillId="2" borderId="6" xfId="2" applyFont="1" applyFill="1" applyBorder="1" applyAlignment="1">
      <alignment horizontal="center" vertical="center" wrapText="1" shrinkToFit="1"/>
    </xf>
    <xf numFmtId="0" fontId="11" fillId="2" borderId="7" xfId="2" applyFont="1" applyFill="1" applyBorder="1" applyAlignment="1">
      <alignment horizontal="center" vertical="center" wrapText="1" shrinkToFit="1"/>
    </xf>
    <xf numFmtId="0" fontId="11" fillId="2" borderId="8" xfId="2" applyFont="1" applyFill="1" applyBorder="1" applyAlignment="1">
      <alignment horizontal="center" vertical="center" wrapText="1" shrinkToFit="1"/>
    </xf>
    <xf numFmtId="0" fontId="11" fillId="2" borderId="9" xfId="2" applyFont="1" applyFill="1" applyBorder="1" applyAlignment="1">
      <alignment horizontal="center" vertical="center" wrapText="1" shrinkToFit="1"/>
    </xf>
    <xf numFmtId="0" fontId="34" fillId="0" borderId="0" xfId="2" applyFont="1">
      <alignment vertical="center"/>
    </xf>
    <xf numFmtId="0" fontId="6" fillId="2" borderId="1" xfId="1" applyFont="1" applyFill="1" applyBorder="1" applyAlignment="1">
      <alignment horizontal="center" vertical="center" wrapText="1" shrinkToFit="1"/>
    </xf>
    <xf numFmtId="0" fontId="2" fillId="0" borderId="0" xfId="3" applyNumberFormat="1" applyFont="1" applyFill="1" applyBorder="1" applyAlignment="1"/>
    <xf numFmtId="0" fontId="4" fillId="2" borderId="4" xfId="1" applyFont="1" applyFill="1" applyBorder="1" applyAlignment="1">
      <alignment horizontal="center" vertical="center" wrapText="1" shrinkToFit="1"/>
    </xf>
    <xf numFmtId="0" fontId="35" fillId="2" borderId="4" xfId="1" applyFont="1" applyFill="1" applyBorder="1" applyAlignment="1">
      <alignment horizontal="center" vertical="center" wrapText="1" shrinkToFit="1"/>
    </xf>
    <xf numFmtId="0" fontId="35" fillId="2" borderId="3" xfId="1" applyFont="1" applyFill="1" applyBorder="1" applyAlignment="1">
      <alignment horizontal="center" vertical="center" wrapText="1" shrinkToFit="1"/>
    </xf>
    <xf numFmtId="0" fontId="35" fillId="2" borderId="1" xfId="1" applyFont="1" applyFill="1" applyBorder="1" applyAlignment="1">
      <alignment horizontal="center" vertical="center" wrapText="1" shrinkToFit="1"/>
    </xf>
    <xf numFmtId="0" fontId="4" fillId="0" borderId="0" xfId="2" applyFont="1" applyBorder="1" applyAlignment="1">
      <alignment vertical="center"/>
    </xf>
    <xf numFmtId="0" fontId="4" fillId="0" borderId="0" xfId="2" applyFont="1" applyBorder="1" applyAlignment="1">
      <alignment horizontal="right" vertical="center"/>
    </xf>
    <xf numFmtId="0" fontId="6" fillId="0" borderId="1" xfId="8" applyFont="1" applyFill="1" applyBorder="1" applyAlignment="1">
      <alignment horizontal="center" vertical="center" wrapText="1"/>
    </xf>
    <xf numFmtId="0" fontId="15" fillId="2" borderId="0" xfId="4" applyFont="1" applyFill="1" applyAlignment="1">
      <alignment horizontal="right" vertical="center"/>
    </xf>
    <xf numFmtId="0" fontId="15" fillId="2" borderId="0" xfId="4" applyFont="1" applyFill="1" applyAlignment="1">
      <alignment horizontal="left"/>
    </xf>
    <xf numFmtId="0" fontId="15" fillId="2" borderId="0" xfId="4" applyFont="1" applyFill="1" applyAlignment="1">
      <alignment horizontal="left" vertical="center"/>
    </xf>
    <xf numFmtId="0" fontId="4" fillId="0" borderId="0" xfId="2" applyFont="1" applyAlignment="1">
      <alignment vertical="center" wrapText="1"/>
    </xf>
    <xf numFmtId="0" fontId="11" fillId="0" borderId="1" xfId="8" applyFont="1" applyFill="1" applyBorder="1" applyAlignment="1">
      <alignment horizontal="center" vertical="center" wrapText="1"/>
    </xf>
    <xf numFmtId="0" fontId="36" fillId="0" borderId="0" xfId="2" applyFont="1">
      <alignment vertical="center"/>
    </xf>
    <xf numFmtId="0" fontId="4" fillId="0" borderId="0" xfId="7" applyNumberFormat="1" applyFont="1" applyFill="1" applyBorder="1" applyAlignment="1">
      <alignment horizontal="right" vertical="center"/>
    </xf>
    <xf numFmtId="0" fontId="4" fillId="0" borderId="0" xfId="1" applyNumberFormat="1" applyFont="1" applyFill="1" applyBorder="1" applyAlignment="1">
      <alignment horizontal="right"/>
    </xf>
    <xf numFmtId="0" fontId="4" fillId="0" borderId="0" xfId="2" applyFont="1">
      <alignment vertical="center"/>
    </xf>
    <xf numFmtId="0" fontId="22" fillId="0" borderId="10" xfId="5" applyFont="1" applyBorder="1" applyAlignment="1">
      <alignment horizontal="left" vertical="center"/>
    </xf>
    <xf numFmtId="0" fontId="2" fillId="0" borderId="11" xfId="5" applyBorder="1" applyAlignment="1">
      <alignment horizontal="left" vertical="center"/>
    </xf>
    <xf numFmtId="217" fontId="2" fillId="0" borderId="11" xfId="5" applyNumberFormat="1" applyBorder="1" applyAlignment="1">
      <alignment horizontal="left" vertical="center"/>
    </xf>
    <xf numFmtId="222" fontId="2" fillId="0" borderId="12" xfId="5" applyNumberFormat="1" applyBorder="1" applyAlignment="1">
      <alignment horizontal="right" vertical="center"/>
    </xf>
    <xf numFmtId="0" fontId="21" fillId="0" borderId="10" xfId="5" applyFont="1" applyBorder="1" applyAlignment="1">
      <alignment horizontal="left" vertical="center"/>
    </xf>
    <xf numFmtId="0" fontId="34" fillId="0" borderId="11" xfId="2" applyBorder="1">
      <alignment vertical="center"/>
    </xf>
    <xf numFmtId="0" fontId="34" fillId="0" borderId="12" xfId="2" applyBorder="1">
      <alignment vertical="center"/>
    </xf>
    <xf numFmtId="0" fontId="6" fillId="0" borderId="10" xfId="2" applyFont="1" applyBorder="1">
      <alignment vertical="center"/>
    </xf>
    <xf numFmtId="0" fontId="6" fillId="0" borderId="13" xfId="2" applyFont="1" applyBorder="1">
      <alignment vertical="center"/>
    </xf>
    <xf numFmtId="0" fontId="34" fillId="0" borderId="14" xfId="2" applyBorder="1">
      <alignment vertical="center"/>
    </xf>
    <xf numFmtId="0" fontId="34" fillId="0" borderId="15" xfId="2" applyBorder="1">
      <alignment vertical="center"/>
    </xf>
    <xf numFmtId="222" fontId="25" fillId="0" borderId="1" xfId="2" applyNumberFormat="1" applyFont="1" applyBorder="1" applyAlignment="1">
      <alignment horizontal="right" vertical="center" wrapText="1"/>
    </xf>
    <xf numFmtId="0" fontId="26" fillId="0" borderId="1" xfId="1" applyFont="1" applyBorder="1" applyAlignment="1">
      <alignment horizontal="left" vertical="center" shrinkToFit="1"/>
    </xf>
    <xf numFmtId="0" fontId="24" fillId="0" borderId="1" xfId="1" applyFont="1" applyBorder="1" applyAlignment="1">
      <alignment horizontal="left" vertical="center" shrinkToFit="1"/>
    </xf>
    <xf numFmtId="0" fontId="27" fillId="2" borderId="1" xfId="1" applyFont="1" applyFill="1" applyBorder="1" applyAlignment="1">
      <alignment horizontal="center" vertical="center" wrapText="1" shrinkToFit="1"/>
    </xf>
    <xf numFmtId="222" fontId="4" fillId="0" borderId="1" xfId="1" applyNumberFormat="1" applyFont="1" applyBorder="1" applyAlignment="1">
      <alignment vertical="center"/>
    </xf>
    <xf numFmtId="222" fontId="1" fillId="0" borderId="1" xfId="1" applyNumberFormat="1" applyFont="1" applyBorder="1" applyAlignment="1">
      <alignment horizontal="right" vertical="center" shrinkToFit="1"/>
    </xf>
    <xf numFmtId="0" fontId="28" fillId="0" borderId="1" xfId="1" applyNumberFormat="1" applyFont="1" applyFill="1" applyBorder="1" applyAlignment="1">
      <alignment horizontal="center" vertical="center" wrapText="1" shrinkToFit="1"/>
    </xf>
    <xf numFmtId="43" fontId="1" fillId="0" borderId="1" xfId="9" applyFont="1" applyBorder="1" applyAlignment="1">
      <alignment horizontal="center" vertical="center" wrapText="1"/>
    </xf>
    <xf numFmtId="0" fontId="34" fillId="0" borderId="11" xfId="2" applyFont="1" applyBorder="1">
      <alignment vertical="center"/>
    </xf>
    <xf numFmtId="43" fontId="34" fillId="0" borderId="12" xfId="9" applyFont="1" applyBorder="1">
      <alignment vertical="center"/>
    </xf>
    <xf numFmtId="0" fontId="8" fillId="0" borderId="1" xfId="3" applyNumberFormat="1" applyFont="1" applyFill="1" applyBorder="1" applyAlignment="1">
      <alignment horizontal="center" vertical="center"/>
    </xf>
    <xf numFmtId="0" fontId="26" fillId="0" borderId="1" xfId="8" applyFont="1" applyBorder="1" applyAlignment="1">
      <alignment horizontal="center" vertical="center" wrapText="1"/>
    </xf>
    <xf numFmtId="0" fontId="27" fillId="0" borderId="1" xfId="8" applyFont="1" applyFill="1" applyBorder="1" applyAlignment="1">
      <alignment horizontal="center" vertical="center" wrapText="1"/>
    </xf>
    <xf numFmtId="43" fontId="6" fillId="0" borderId="1" xfId="9" applyFont="1" applyFill="1" applyBorder="1" applyAlignment="1">
      <alignment horizontal="right" vertical="center" wrapText="1"/>
    </xf>
    <xf numFmtId="0" fontId="1" fillId="0" borderId="1" xfId="1" applyFont="1" applyBorder="1" applyAlignment="1">
      <alignment horizontal="center" vertical="center" shrinkToFit="1"/>
    </xf>
    <xf numFmtId="49" fontId="26" fillId="0" borderId="1" xfId="1" applyNumberFormat="1" applyFont="1" applyBorder="1" applyAlignment="1">
      <alignment horizontal="center" vertical="center" shrinkToFit="1"/>
    </xf>
    <xf numFmtId="0" fontId="29" fillId="0" borderId="1" xfId="8" applyFont="1" applyBorder="1" applyAlignment="1">
      <alignment horizontal="center" vertical="center" wrapText="1"/>
    </xf>
    <xf numFmtId="0" fontId="4" fillId="0" borderId="0" xfId="0" applyFont="1" applyAlignment="1">
      <alignment horizontal="left" vertical="center"/>
    </xf>
    <xf numFmtId="0" fontId="0" fillId="0" borderId="0" xfId="0" applyNumberFormat="1" applyFont="1" applyFill="1" applyBorder="1" applyAlignment="1"/>
    <xf numFmtId="0" fontId="1" fillId="0" borderId="4" xfId="0" applyFont="1" applyBorder="1" applyAlignment="1">
      <alignment horizontal="left" vertical="center" shrinkToFit="1"/>
    </xf>
    <xf numFmtId="232" fontId="1" fillId="0" borderId="4" xfId="0" applyNumberFormat="1" applyFont="1" applyBorder="1" applyAlignment="1">
      <alignment horizontal="right" vertical="center"/>
    </xf>
    <xf numFmtId="49" fontId="1" fillId="0" borderId="4" xfId="0" applyNumberFormat="1" applyFont="1" applyBorder="1" applyAlignment="1">
      <alignment horizontal="left" vertical="center" shrinkToFit="1"/>
    </xf>
    <xf numFmtId="0" fontId="1" fillId="0" borderId="0" xfId="0" applyFont="1" applyAlignment="1">
      <alignment horizontal="right" vertical="center"/>
    </xf>
    <xf numFmtId="0" fontId="1" fillId="0" borderId="3" xfId="0" applyFont="1" applyBorder="1" applyAlignment="1">
      <alignment horizontal="left" vertical="center" shrinkToFit="1"/>
    </xf>
    <xf numFmtId="232" fontId="1" fillId="0" borderId="2" xfId="0" applyNumberFormat="1" applyFont="1" applyBorder="1" applyAlignment="1">
      <alignment horizontal="right" vertical="center"/>
    </xf>
    <xf numFmtId="232" fontId="1" fillId="0" borderId="5" xfId="0" applyNumberFormat="1" applyFont="1" applyBorder="1" applyAlignment="1">
      <alignment horizontal="right" vertical="center"/>
    </xf>
    <xf numFmtId="0" fontId="8" fillId="0" borderId="1" xfId="1" applyNumberFormat="1" applyFont="1" applyFill="1" applyBorder="1" applyAlignment="1"/>
    <xf numFmtId="0" fontId="1" fillId="0" borderId="0" xfId="1" applyNumberFormat="1" applyFont="1" applyFill="1" applyBorder="1" applyAlignment="1"/>
    <xf numFmtId="0" fontId="32" fillId="0" borderId="0" xfId="2" applyFont="1">
      <alignment vertical="center"/>
    </xf>
    <xf numFmtId="0" fontId="37" fillId="0" borderId="0" xfId="2" applyFont="1">
      <alignment vertical="center"/>
    </xf>
    <xf numFmtId="0" fontId="1" fillId="0" borderId="0" xfId="1" applyFont="1" applyBorder="1" applyAlignment="1">
      <alignment horizontal="left" vertical="center" shrinkToFit="1"/>
    </xf>
    <xf numFmtId="49" fontId="33" fillId="0" borderId="1" xfId="1" applyNumberFormat="1" applyFont="1" applyBorder="1" applyAlignment="1">
      <alignment horizontal="left" vertical="center" shrinkToFit="1"/>
    </xf>
    <xf numFmtId="0" fontId="1" fillId="0" borderId="0" xfId="1" applyNumberFormat="1" applyFont="1" applyFill="1" applyBorder="1" applyAlignment="1">
      <alignment horizontal="left" vertical="center"/>
    </xf>
    <xf numFmtId="0" fontId="7" fillId="0" borderId="0" xfId="1" applyFont="1" applyAlignment="1">
      <alignment horizontal="center" vertical="center" wrapText="1" shrinkToFit="1"/>
    </xf>
    <xf numFmtId="0" fontId="9" fillId="0" borderId="0" xfId="1" applyFont="1" applyAlignment="1">
      <alignment horizontal="center" vertical="center" wrapText="1" shrinkToFit="1"/>
    </xf>
    <xf numFmtId="0" fontId="10" fillId="2" borderId="3" xfId="1" applyFont="1" applyFill="1" applyBorder="1" applyAlignment="1">
      <alignment horizontal="center" vertical="center" wrapText="1" shrinkToFit="1"/>
    </xf>
    <xf numFmtId="0" fontId="10" fillId="2" borderId="16" xfId="1" applyFont="1" applyFill="1" applyBorder="1" applyAlignment="1">
      <alignment horizontal="center" vertical="center" wrapText="1" shrinkToFit="1"/>
    </xf>
    <xf numFmtId="0" fontId="10" fillId="2" borderId="17" xfId="1" applyFont="1" applyFill="1" applyBorder="1" applyAlignment="1">
      <alignment horizontal="center" vertical="center" wrapText="1" shrinkToFit="1"/>
    </xf>
    <xf numFmtId="0" fontId="10" fillId="2" borderId="18" xfId="1" applyFont="1" applyFill="1" applyBorder="1" applyAlignment="1">
      <alignment horizontal="center" vertical="center" wrapText="1" shrinkToFit="1"/>
    </xf>
    <xf numFmtId="0" fontId="10" fillId="2" borderId="19" xfId="1" applyFont="1" applyFill="1" applyBorder="1" applyAlignment="1">
      <alignment horizontal="center" vertical="center" wrapText="1" shrinkToFit="1"/>
    </xf>
    <xf numFmtId="0" fontId="5" fillId="0" borderId="0" xfId="2" applyFont="1" applyAlignment="1">
      <alignment horizontal="center" vertical="center" shrinkToFit="1"/>
    </xf>
    <xf numFmtId="0" fontId="11" fillId="2" borderId="1" xfId="2" applyFont="1" applyFill="1" applyBorder="1" applyAlignment="1">
      <alignment horizontal="center" vertical="center" wrapText="1" shrinkToFit="1"/>
    </xf>
    <xf numFmtId="0" fontId="14" fillId="0" borderId="0" xfId="2" applyFont="1" applyAlignment="1">
      <alignment horizontal="center" vertical="center" shrinkToFit="1"/>
    </xf>
    <xf numFmtId="0" fontId="35" fillId="2" borderId="3" xfId="1" applyFont="1" applyFill="1" applyBorder="1" applyAlignment="1">
      <alignment horizontal="center" vertical="center" wrapText="1" shrinkToFit="1"/>
    </xf>
    <xf numFmtId="0" fontId="35" fillId="2" borderId="16" xfId="1" applyFont="1" applyFill="1" applyBorder="1" applyAlignment="1">
      <alignment horizontal="center" vertical="center" wrapText="1" shrinkToFit="1"/>
    </xf>
    <xf numFmtId="0" fontId="35" fillId="2" borderId="18" xfId="1" applyFont="1" applyFill="1" applyBorder="1" applyAlignment="1">
      <alignment horizontal="center" vertical="center" wrapText="1" shrinkToFit="1"/>
    </xf>
    <xf numFmtId="0" fontId="35" fillId="2" borderId="19" xfId="1" applyFont="1" applyFill="1" applyBorder="1" applyAlignment="1">
      <alignment horizontal="center" vertical="center" wrapText="1" shrinkToFit="1"/>
    </xf>
    <xf numFmtId="0" fontId="6" fillId="2" borderId="2" xfId="1" applyFont="1" applyFill="1" applyBorder="1" applyAlignment="1">
      <alignment horizontal="center" vertical="center" wrapText="1" shrinkToFit="1"/>
    </xf>
    <xf numFmtId="0" fontId="6" fillId="2" borderId="20" xfId="1" applyFont="1" applyFill="1" applyBorder="1" applyAlignment="1">
      <alignment horizontal="center" vertical="center" wrapText="1" shrinkToFit="1"/>
    </xf>
    <xf numFmtId="0" fontId="6" fillId="2" borderId="3" xfId="1" applyFont="1" applyFill="1" applyBorder="1" applyAlignment="1">
      <alignment horizontal="center" vertical="center" wrapText="1" shrinkToFit="1"/>
    </xf>
    <xf numFmtId="0" fontId="6" fillId="2" borderId="16" xfId="1" applyFont="1" applyFill="1" applyBorder="1" applyAlignment="1">
      <alignment horizontal="center" vertical="center" wrapText="1" shrinkToFit="1"/>
    </xf>
    <xf numFmtId="0" fontId="6" fillId="2" borderId="21" xfId="1" applyFont="1" applyFill="1" applyBorder="1" applyAlignment="1">
      <alignment horizontal="center" vertical="center" wrapText="1" shrinkToFit="1"/>
    </xf>
    <xf numFmtId="0" fontId="6" fillId="0" borderId="1" xfId="6" applyFont="1" applyFill="1" applyBorder="1" applyAlignment="1">
      <alignment horizontal="center" vertical="center" wrapText="1" shrinkToFit="1"/>
    </xf>
    <xf numFmtId="0" fontId="30" fillId="0" borderId="0" xfId="0" applyFont="1" applyAlignment="1">
      <alignment horizontal="center" vertical="center" wrapText="1" shrinkToFit="1"/>
    </xf>
    <xf numFmtId="0" fontId="31" fillId="0" borderId="0" xfId="0" applyFont="1" applyAlignment="1"/>
    <xf numFmtId="0" fontId="5" fillId="0" borderId="0" xfId="1" applyFont="1" applyAlignment="1">
      <alignment horizontal="center" vertical="center" wrapText="1" shrinkToFit="1"/>
    </xf>
    <xf numFmtId="0" fontId="16" fillId="0" borderId="22" xfId="2" applyFont="1" applyBorder="1" applyAlignment="1">
      <alignment horizontal="left" vertical="center" wrapText="1"/>
    </xf>
    <xf numFmtId="0" fontId="12" fillId="0" borderId="0" xfId="8" applyFont="1" applyFill="1" applyBorder="1" applyAlignment="1">
      <alignment horizontal="left" vertical="center" wrapText="1"/>
    </xf>
    <xf numFmtId="0" fontId="4" fillId="0" borderId="0" xfId="2" applyFont="1" applyAlignment="1">
      <alignment horizontal="center" vertical="center"/>
    </xf>
    <xf numFmtId="0" fontId="18" fillId="2" borderId="1" xfId="1" applyFont="1" applyFill="1" applyBorder="1" applyAlignment="1">
      <alignment horizontal="center" vertical="center" wrapText="1" shrinkToFit="1"/>
    </xf>
    <xf numFmtId="0" fontId="5" fillId="0" borderId="0" xfId="1" applyFont="1" applyAlignment="1">
      <alignment horizontal="center" vertical="center" shrinkToFit="1"/>
    </xf>
    <xf numFmtId="0" fontId="20" fillId="0" borderId="0" xfId="1" applyFont="1" applyAlignment="1">
      <alignment horizontal="center" vertical="center" shrinkToFit="1"/>
    </xf>
    <xf numFmtId="0" fontId="11" fillId="0" borderId="1" xfId="8" applyFont="1" applyFill="1" applyBorder="1" applyAlignment="1">
      <alignment horizontal="center" vertical="center" wrapText="1"/>
    </xf>
    <xf numFmtId="0" fontId="23" fillId="0" borderId="0" xfId="2" applyFont="1" applyAlignment="1">
      <alignment horizontal="center" vertical="center"/>
    </xf>
    <xf numFmtId="0" fontId="21" fillId="2" borderId="23" xfId="5" applyFont="1" applyFill="1" applyBorder="1" applyAlignment="1">
      <alignment horizontal="center" vertical="center" wrapText="1" shrinkToFit="1"/>
    </xf>
    <xf numFmtId="0" fontId="21" fillId="2" borderId="10" xfId="5" applyFont="1" applyFill="1" applyBorder="1" applyAlignment="1">
      <alignment horizontal="center" vertical="center" wrapText="1" shrinkToFit="1"/>
    </xf>
    <xf numFmtId="0" fontId="22" fillId="2" borderId="24" xfId="5" applyFont="1" applyFill="1" applyBorder="1" applyAlignment="1">
      <alignment horizontal="center" vertical="center" wrapText="1" shrinkToFit="1"/>
    </xf>
    <xf numFmtId="0" fontId="22" fillId="2" borderId="11" xfId="5" applyFont="1" applyFill="1" applyBorder="1" applyAlignment="1">
      <alignment horizontal="center" vertical="center" wrapText="1" shrinkToFit="1"/>
    </xf>
    <xf numFmtId="0" fontId="22" fillId="2" borderId="25" xfId="5" applyFont="1" applyFill="1" applyBorder="1" applyAlignment="1">
      <alignment horizontal="center" vertical="center" wrapText="1" shrinkToFit="1"/>
    </xf>
    <xf numFmtId="0" fontId="22" fillId="2" borderId="12" xfId="5" applyFont="1" applyFill="1" applyBorder="1" applyAlignment="1">
      <alignment horizontal="center" vertical="center" wrapText="1" shrinkToFit="1"/>
    </xf>
  </cellXfs>
  <cellStyles count="10">
    <cellStyle name="常规" xfId="0" builtinId="0"/>
    <cellStyle name="常规 2" xfId="1"/>
    <cellStyle name="常规 3" xfId="2"/>
    <cellStyle name="常规 3 2" xfId="3"/>
    <cellStyle name="常规_2007年行政单位基层表样表" xfId="4"/>
    <cellStyle name="常规_Sheet1" xfId="5"/>
    <cellStyle name="常规_范：2016年市本级部门基本支出预算汇总表" xfId="6"/>
    <cellStyle name="常规_附件5—二上报送报表表样" xfId="7"/>
    <cellStyle name="常规_事业单位部门决算报表（讨论稿） 2" xfId="8"/>
    <cellStyle name="千位分隔" xfId="9" builtinId="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F30"/>
  <sheetViews>
    <sheetView workbookViewId="0">
      <selection activeCell="D16" sqref="D16"/>
    </sheetView>
  </sheetViews>
  <sheetFormatPr defaultRowHeight="12.75"/>
  <cols>
    <col min="1" max="1" width="28.875" style="2" bestFit="1" customWidth="1"/>
    <col min="2" max="2" width="23.875" style="2" bestFit="1" customWidth="1"/>
    <col min="3" max="3" width="31.25" style="2" bestFit="1" customWidth="1"/>
    <col min="4" max="4" width="24.25" style="2" bestFit="1" customWidth="1"/>
    <col min="5" max="5" width="39.625" style="2" bestFit="1" customWidth="1"/>
    <col min="6" max="6" width="22.875" style="2" bestFit="1" customWidth="1"/>
    <col min="7" max="16384" width="9" style="2"/>
  </cols>
  <sheetData>
    <row r="1" spans="1:6" ht="17.25" customHeight="1">
      <c r="A1" s="84" t="s">
        <v>234</v>
      </c>
    </row>
    <row r="2" spans="1:6" ht="33" customHeight="1">
      <c r="A2" s="90" t="s">
        <v>143</v>
      </c>
      <c r="B2" s="91"/>
      <c r="C2" s="91"/>
      <c r="D2" s="91"/>
      <c r="E2" s="91"/>
      <c r="F2" s="91"/>
    </row>
    <row r="3" spans="1:6" ht="20.100000000000001" customHeight="1">
      <c r="F3" s="8" t="s">
        <v>88</v>
      </c>
    </row>
    <row r="4" spans="1:6" ht="22.5" customHeight="1">
      <c r="A4" s="92" t="s">
        <v>16</v>
      </c>
      <c r="B4" s="93"/>
      <c r="C4" s="94" t="s">
        <v>17</v>
      </c>
      <c r="D4" s="95"/>
      <c r="E4" s="95"/>
      <c r="F4" s="96"/>
    </row>
    <row r="5" spans="1:6" ht="22.5" customHeight="1">
      <c r="A5" s="10" t="s">
        <v>18</v>
      </c>
      <c r="B5" s="9" t="s">
        <v>0</v>
      </c>
      <c r="C5" s="11" t="s">
        <v>1</v>
      </c>
      <c r="D5" s="11" t="s">
        <v>0</v>
      </c>
      <c r="E5" s="11" t="s">
        <v>19</v>
      </c>
      <c r="F5" s="11" t="s">
        <v>0</v>
      </c>
    </row>
    <row r="6" spans="1:6" ht="18.75" customHeight="1">
      <c r="A6" s="15" t="s">
        <v>59</v>
      </c>
      <c r="B6" s="57">
        <f>SUM(B7:B8)</f>
        <v>27000000</v>
      </c>
      <c r="C6" s="13" t="s">
        <v>20</v>
      </c>
      <c r="D6" s="57">
        <v>24000000</v>
      </c>
      <c r="E6" s="13" t="s">
        <v>2</v>
      </c>
      <c r="F6" s="57">
        <v>27000000</v>
      </c>
    </row>
    <row r="7" spans="1:6" ht="18.75" customHeight="1">
      <c r="A7" s="12" t="s">
        <v>60</v>
      </c>
      <c r="B7" s="57">
        <v>27000000</v>
      </c>
      <c r="C7" s="12" t="s">
        <v>21</v>
      </c>
      <c r="D7" s="57"/>
      <c r="E7" s="12" t="s">
        <v>22</v>
      </c>
      <c r="F7" s="57">
        <v>8600000</v>
      </c>
    </row>
    <row r="8" spans="1:6" ht="18.75" customHeight="1">
      <c r="A8" s="12" t="s">
        <v>61</v>
      </c>
      <c r="B8" s="57"/>
      <c r="C8" s="12" t="s">
        <v>23</v>
      </c>
      <c r="D8" s="57"/>
      <c r="E8" s="12" t="s">
        <v>24</v>
      </c>
      <c r="F8" s="57">
        <v>8900000</v>
      </c>
    </row>
    <row r="9" spans="1:6" ht="18.75" customHeight="1">
      <c r="A9" s="15" t="s">
        <v>57</v>
      </c>
      <c r="B9" s="57"/>
      <c r="C9" s="12" t="s">
        <v>25</v>
      </c>
      <c r="D9" s="57"/>
      <c r="E9" s="12" t="s">
        <v>26</v>
      </c>
      <c r="F9" s="57">
        <v>3900000</v>
      </c>
    </row>
    <row r="10" spans="1:6" ht="18.75" customHeight="1">
      <c r="A10" s="15" t="s">
        <v>58</v>
      </c>
      <c r="B10" s="57"/>
      <c r="C10" s="12" t="s">
        <v>27</v>
      </c>
      <c r="D10" s="57"/>
      <c r="E10" s="12" t="s">
        <v>117</v>
      </c>
      <c r="F10" s="57">
        <v>5600000</v>
      </c>
    </row>
    <row r="11" spans="1:6" ht="18.75" customHeight="1">
      <c r="A11" s="12" t="s">
        <v>5</v>
      </c>
      <c r="B11" s="57"/>
      <c r="C11" s="12" t="s">
        <v>28</v>
      </c>
      <c r="D11" s="57"/>
      <c r="E11" s="12" t="s">
        <v>4</v>
      </c>
      <c r="F11" s="57" t="s">
        <v>4</v>
      </c>
    </row>
    <row r="12" spans="1:6" ht="18.75" customHeight="1">
      <c r="A12" s="12" t="s">
        <v>6</v>
      </c>
      <c r="B12" s="57" t="s">
        <v>4</v>
      </c>
      <c r="C12" s="12" t="s">
        <v>29</v>
      </c>
      <c r="D12" s="57"/>
      <c r="E12" s="12" t="s">
        <v>4</v>
      </c>
      <c r="F12" s="57" t="s">
        <v>4</v>
      </c>
    </row>
    <row r="13" spans="1:6" ht="18.75" customHeight="1">
      <c r="A13" s="12" t="s">
        <v>7</v>
      </c>
      <c r="B13" s="57" t="s">
        <v>4</v>
      </c>
      <c r="C13" s="12" t="s">
        <v>30</v>
      </c>
      <c r="D13" s="57"/>
      <c r="E13" s="12" t="s">
        <v>3</v>
      </c>
      <c r="F13" s="57"/>
    </row>
    <row r="14" spans="1:6" ht="18.75" customHeight="1">
      <c r="A14" s="12" t="s">
        <v>4</v>
      </c>
      <c r="B14" s="57" t="s">
        <v>4</v>
      </c>
      <c r="C14" s="12" t="s">
        <v>31</v>
      </c>
      <c r="D14" s="57"/>
      <c r="E14" s="12" t="s">
        <v>32</v>
      </c>
      <c r="F14" s="57"/>
    </row>
    <row r="15" spans="1:6" ht="18.75" customHeight="1">
      <c r="A15" s="12" t="s">
        <v>4</v>
      </c>
      <c r="B15" s="57" t="s">
        <v>4</v>
      </c>
      <c r="C15" s="12" t="s">
        <v>33</v>
      </c>
      <c r="D15" s="57"/>
      <c r="E15" s="12" t="s">
        <v>34</v>
      </c>
      <c r="F15" s="57"/>
    </row>
    <row r="16" spans="1:6" ht="18.75" customHeight="1">
      <c r="A16" s="12" t="s">
        <v>4</v>
      </c>
      <c r="B16" s="57" t="s">
        <v>4</v>
      </c>
      <c r="C16" s="12" t="s">
        <v>35</v>
      </c>
      <c r="D16" s="57"/>
      <c r="E16" s="12" t="s">
        <v>36</v>
      </c>
      <c r="F16" s="57"/>
    </row>
    <row r="17" spans="1:6" ht="18.75" customHeight="1">
      <c r="A17" s="12" t="s">
        <v>4</v>
      </c>
      <c r="B17" s="57" t="s">
        <v>4</v>
      </c>
      <c r="C17" s="12" t="s">
        <v>37</v>
      </c>
      <c r="D17" s="57"/>
      <c r="E17" s="12" t="s">
        <v>38</v>
      </c>
      <c r="F17" s="57" t="s">
        <v>4</v>
      </c>
    </row>
    <row r="18" spans="1:6" ht="18.75" customHeight="1">
      <c r="A18" s="12" t="s">
        <v>4</v>
      </c>
      <c r="B18" s="57" t="s">
        <v>4</v>
      </c>
      <c r="C18" s="12" t="s">
        <v>39</v>
      </c>
      <c r="D18" s="57"/>
      <c r="E18" s="12" t="s">
        <v>4</v>
      </c>
      <c r="F18" s="57" t="s">
        <v>4</v>
      </c>
    </row>
    <row r="19" spans="1:6" ht="18.75" customHeight="1">
      <c r="A19" s="12" t="s">
        <v>4</v>
      </c>
      <c r="B19" s="57" t="s">
        <v>4</v>
      </c>
      <c r="C19" s="12" t="s">
        <v>40</v>
      </c>
      <c r="D19" s="57"/>
      <c r="E19" s="12" t="s">
        <v>4</v>
      </c>
      <c r="F19" s="57" t="s">
        <v>4</v>
      </c>
    </row>
    <row r="20" spans="1:6" ht="18.75" customHeight="1">
      <c r="A20" s="12" t="s">
        <v>4</v>
      </c>
      <c r="B20" s="57" t="s">
        <v>4</v>
      </c>
      <c r="C20" s="12" t="s">
        <v>41</v>
      </c>
      <c r="D20" s="57"/>
      <c r="E20" s="12" t="s">
        <v>4</v>
      </c>
      <c r="F20" s="57" t="s">
        <v>4</v>
      </c>
    </row>
    <row r="21" spans="1:6" ht="18.75" customHeight="1">
      <c r="A21" s="12" t="s">
        <v>4</v>
      </c>
      <c r="B21" s="57" t="s">
        <v>4</v>
      </c>
      <c r="C21" s="12" t="s">
        <v>42</v>
      </c>
      <c r="D21" s="57"/>
      <c r="E21" s="12" t="s">
        <v>43</v>
      </c>
      <c r="F21" s="57"/>
    </row>
    <row r="22" spans="1:6" ht="18.75" customHeight="1">
      <c r="A22" s="12" t="s">
        <v>4</v>
      </c>
      <c r="B22" s="57" t="s">
        <v>4</v>
      </c>
      <c r="C22" s="12" t="s">
        <v>44</v>
      </c>
      <c r="D22" s="57"/>
      <c r="E22" s="12" t="s">
        <v>45</v>
      </c>
      <c r="F22" s="57"/>
    </row>
    <row r="23" spans="1:6" ht="18.75" customHeight="1">
      <c r="A23" s="12" t="s">
        <v>4</v>
      </c>
      <c r="B23" s="57" t="s">
        <v>4</v>
      </c>
      <c r="C23" s="12" t="s">
        <v>46</v>
      </c>
      <c r="D23" s="57">
        <v>3000000</v>
      </c>
      <c r="E23" s="12" t="s">
        <v>47</v>
      </c>
      <c r="F23" s="57"/>
    </row>
    <row r="24" spans="1:6" ht="18.75" customHeight="1">
      <c r="A24" s="12" t="s">
        <v>4</v>
      </c>
      <c r="B24" s="57" t="s">
        <v>4</v>
      </c>
      <c r="C24" s="12" t="s">
        <v>48</v>
      </c>
      <c r="D24" s="57"/>
      <c r="E24" s="12" t="s">
        <v>4</v>
      </c>
      <c r="F24" s="57" t="s">
        <v>4</v>
      </c>
    </row>
    <row r="25" spans="1:6" ht="18.75" customHeight="1">
      <c r="A25" s="12" t="s">
        <v>4</v>
      </c>
      <c r="B25" s="57" t="s">
        <v>4</v>
      </c>
      <c r="C25" s="12" t="s">
        <v>49</v>
      </c>
      <c r="D25" s="57"/>
      <c r="E25" s="12" t="s">
        <v>4</v>
      </c>
      <c r="F25" s="57" t="s">
        <v>4</v>
      </c>
    </row>
    <row r="26" spans="1:6" ht="18.75" customHeight="1">
      <c r="A26" s="12" t="s">
        <v>4</v>
      </c>
      <c r="B26" s="57" t="s">
        <v>4</v>
      </c>
      <c r="C26" s="12" t="s">
        <v>50</v>
      </c>
      <c r="D26" s="57"/>
      <c r="E26" s="12" t="s">
        <v>4</v>
      </c>
      <c r="F26" s="57" t="s">
        <v>4</v>
      </c>
    </row>
    <row r="27" spans="1:6" ht="18.75" customHeight="1">
      <c r="A27" s="12" t="s">
        <v>51</v>
      </c>
      <c r="B27" s="57">
        <f>B6</f>
        <v>27000000</v>
      </c>
      <c r="C27" s="14" t="s">
        <v>52</v>
      </c>
      <c r="D27" s="57">
        <v>27000000</v>
      </c>
      <c r="E27" s="14" t="s">
        <v>52</v>
      </c>
      <c r="F27" s="57">
        <f>F6+F14</f>
        <v>27000000</v>
      </c>
    </row>
    <row r="28" spans="1:6" ht="18.75" customHeight="1">
      <c r="A28" s="12" t="s">
        <v>53</v>
      </c>
      <c r="B28" s="57"/>
      <c r="C28" s="12" t="s">
        <v>4</v>
      </c>
      <c r="D28" s="57" t="s">
        <v>4</v>
      </c>
      <c r="E28" s="12" t="s">
        <v>4</v>
      </c>
      <c r="F28" s="57" t="s">
        <v>4</v>
      </c>
    </row>
    <row r="29" spans="1:6" ht="18.75" customHeight="1">
      <c r="A29" s="12" t="s">
        <v>54</v>
      </c>
      <c r="B29" s="57"/>
      <c r="C29" s="12" t="s">
        <v>4</v>
      </c>
      <c r="D29" s="57" t="s">
        <v>4</v>
      </c>
      <c r="E29" s="12" t="s">
        <v>4</v>
      </c>
      <c r="F29" s="57" t="s">
        <v>4</v>
      </c>
    </row>
    <row r="30" spans="1:6" ht="18.75" customHeight="1">
      <c r="A30" s="14" t="s">
        <v>55</v>
      </c>
      <c r="B30" s="57">
        <f>B27</f>
        <v>27000000</v>
      </c>
      <c r="C30" s="14" t="s">
        <v>56</v>
      </c>
      <c r="D30" s="57">
        <f>SUM(D6:D26)</f>
        <v>27000000</v>
      </c>
      <c r="E30" s="14" t="s">
        <v>56</v>
      </c>
      <c r="F30" s="57">
        <f>F27</f>
        <v>27000000</v>
      </c>
    </row>
  </sheetData>
  <mergeCells count="3">
    <mergeCell ref="A2:F2"/>
    <mergeCell ref="A4:B4"/>
    <mergeCell ref="C4:F4"/>
  </mergeCells>
  <phoneticPr fontId="3" type="noConversion"/>
  <pageMargins left="0.74803149606299213" right="0.74803149606299213" top="0.98425196850393704" bottom="0.98425196850393704" header="0.51181102362204722" footer="0.51181102362204722"/>
  <pageSetup paperSize="9" scale="71" firstPageNumber="0" pageOrder="overThenDown" orientation="landscape" horizontalDpi="300" verticalDpi="300" r:id="rId1"/>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A1:C19"/>
  <sheetViews>
    <sheetView view="pageBreakPreview" zoomScale="60" zoomScaleNormal="115" workbookViewId="0">
      <selection activeCell="C24" sqref="C24"/>
    </sheetView>
  </sheetViews>
  <sheetFormatPr defaultRowHeight="13.5"/>
  <cols>
    <col min="1" max="1" width="23.5" style="16" customWidth="1"/>
    <col min="2" max="2" width="31.625" style="16" customWidth="1"/>
    <col min="3" max="3" width="26.375" style="16" customWidth="1"/>
    <col min="4" max="16384" width="9" style="16"/>
  </cols>
  <sheetData>
    <row r="1" spans="1:3" ht="21" customHeight="1">
      <c r="A1" s="85" t="s">
        <v>243</v>
      </c>
    </row>
    <row r="2" spans="1:3" ht="46.5" customHeight="1">
      <c r="A2" s="90" t="s">
        <v>151</v>
      </c>
      <c r="B2" s="112"/>
      <c r="C2" s="112"/>
    </row>
    <row r="3" spans="1:3" ht="20.100000000000001" customHeight="1">
      <c r="A3" s="34"/>
      <c r="B3" s="34"/>
      <c r="C3" s="35" t="s">
        <v>89</v>
      </c>
    </row>
    <row r="4" spans="1:3" ht="35.25" customHeight="1">
      <c r="A4" s="36" t="s">
        <v>92</v>
      </c>
      <c r="B4" s="36" t="s">
        <v>93</v>
      </c>
      <c r="C4" s="36" t="s">
        <v>94</v>
      </c>
    </row>
    <row r="5" spans="1:3" ht="35.25" customHeight="1">
      <c r="A5" s="36">
        <v>302</v>
      </c>
      <c r="B5" s="69" t="s">
        <v>142</v>
      </c>
      <c r="C5" s="70">
        <f>SUM(C6:C18)</f>
        <v>8900000</v>
      </c>
    </row>
    <row r="6" spans="1:3" ht="35.25" customHeight="1">
      <c r="A6" s="67">
        <v>30201</v>
      </c>
      <c r="B6" s="68" t="s">
        <v>130</v>
      </c>
      <c r="C6" s="64">
        <v>370000</v>
      </c>
    </row>
    <row r="7" spans="1:3" ht="35.25" customHeight="1">
      <c r="A7" s="67">
        <v>30205</v>
      </c>
      <c r="B7" s="68" t="s">
        <v>131</v>
      </c>
      <c r="C7" s="64">
        <v>26000</v>
      </c>
    </row>
    <row r="8" spans="1:3" ht="35.25" customHeight="1">
      <c r="A8" s="67">
        <v>30206</v>
      </c>
      <c r="B8" s="68" t="s">
        <v>132</v>
      </c>
      <c r="C8" s="64">
        <v>321000</v>
      </c>
    </row>
    <row r="9" spans="1:3" ht="35.25" customHeight="1">
      <c r="A9" s="67">
        <v>30211</v>
      </c>
      <c r="B9" s="68" t="s">
        <v>133</v>
      </c>
      <c r="C9" s="64">
        <v>522000</v>
      </c>
    </row>
    <row r="10" spans="1:3" ht="35.25" customHeight="1">
      <c r="A10" s="67">
        <v>30212</v>
      </c>
      <c r="B10" s="68" t="s">
        <v>134</v>
      </c>
      <c r="C10" s="64">
        <v>4100000</v>
      </c>
    </row>
    <row r="11" spans="1:3" ht="35.25" customHeight="1">
      <c r="A11" s="67">
        <v>30213</v>
      </c>
      <c r="B11" s="68" t="s">
        <v>135</v>
      </c>
      <c r="C11" s="64">
        <v>105000</v>
      </c>
    </row>
    <row r="12" spans="1:3" ht="35.25" customHeight="1">
      <c r="A12" s="67">
        <v>30215</v>
      </c>
      <c r="B12" s="68" t="s">
        <v>136</v>
      </c>
      <c r="C12" s="64">
        <v>190000</v>
      </c>
    </row>
    <row r="13" spans="1:3" ht="35.25" customHeight="1">
      <c r="A13" s="67">
        <v>30216</v>
      </c>
      <c r="B13" s="68" t="s">
        <v>137</v>
      </c>
      <c r="C13" s="64">
        <v>70000</v>
      </c>
    </row>
    <row r="14" spans="1:3" ht="35.25" customHeight="1">
      <c r="A14" s="67">
        <v>30217</v>
      </c>
      <c r="B14" s="68" t="s">
        <v>138</v>
      </c>
      <c r="C14" s="64">
        <v>2800000</v>
      </c>
    </row>
    <row r="15" spans="1:3" ht="35.25" customHeight="1">
      <c r="A15" s="67">
        <v>30228</v>
      </c>
      <c r="B15" s="68" t="s">
        <v>140</v>
      </c>
      <c r="C15" s="64">
        <v>112000</v>
      </c>
    </row>
    <row r="16" spans="1:3" ht="35.25" customHeight="1">
      <c r="A16" s="67">
        <v>30229</v>
      </c>
      <c r="B16" s="73" t="s">
        <v>154</v>
      </c>
      <c r="C16" s="64">
        <v>65000</v>
      </c>
    </row>
    <row r="17" spans="1:3" ht="35.25" customHeight="1">
      <c r="A17" s="67">
        <v>30231</v>
      </c>
      <c r="B17" s="68" t="s">
        <v>139</v>
      </c>
      <c r="C17" s="64">
        <v>140000</v>
      </c>
    </row>
    <row r="18" spans="1:3" ht="35.25" customHeight="1">
      <c r="A18" s="67">
        <v>30299</v>
      </c>
      <c r="B18" s="68" t="s">
        <v>141</v>
      </c>
      <c r="C18" s="64">
        <v>79000</v>
      </c>
    </row>
    <row r="19" spans="1:3" ht="50.25" customHeight="1">
      <c r="A19" s="113" t="s">
        <v>246</v>
      </c>
      <c r="B19" s="113"/>
      <c r="C19" s="113"/>
    </row>
  </sheetData>
  <mergeCells count="2">
    <mergeCell ref="A2:C2"/>
    <mergeCell ref="A19:C19"/>
  </mergeCells>
  <phoneticPr fontId="3" type="noConversion"/>
  <pageMargins left="0.75" right="0.75" top="1" bottom="1" header="0.5" footer="0.5"/>
  <pageSetup paperSize="9" scale="99" orientation="portrait" r:id="rId1"/>
  <headerFooter alignWithMargins="0"/>
</worksheet>
</file>

<file path=xl/worksheets/sheet11.xml><?xml version="1.0" encoding="utf-8"?>
<worksheet xmlns="http://schemas.openxmlformats.org/spreadsheetml/2006/main" xmlns:r="http://schemas.openxmlformats.org/officeDocument/2006/relationships">
  <sheetPr>
    <pageSetUpPr fitToPage="1"/>
  </sheetPr>
  <dimension ref="A1:I30"/>
  <sheetViews>
    <sheetView tabSelected="1" workbookViewId="0"/>
  </sheetViews>
  <sheetFormatPr defaultRowHeight="13.5"/>
  <cols>
    <col min="1" max="1" width="22" style="2" customWidth="1"/>
    <col min="2" max="3" width="16.125" style="16" bestFit="1" customWidth="1"/>
    <col min="4" max="4" width="13.875" style="16" bestFit="1" customWidth="1"/>
    <col min="5" max="5" width="10.25" style="16" bestFit="1" customWidth="1"/>
    <col min="6" max="6" width="13.875" style="16" bestFit="1" customWidth="1"/>
    <col min="7" max="7" width="16.125" style="16" bestFit="1" customWidth="1"/>
    <col min="8" max="8" width="13.875" style="16" bestFit="1" customWidth="1"/>
    <col min="9" max="9" width="12.75" style="16" bestFit="1" customWidth="1"/>
    <col min="10" max="16384" width="9" style="16"/>
  </cols>
  <sheetData>
    <row r="1" spans="1:9" ht="27.75" customHeight="1">
      <c r="A1" s="89" t="s">
        <v>244</v>
      </c>
      <c r="B1" s="85"/>
    </row>
    <row r="2" spans="1:9" ht="42.75" customHeight="1">
      <c r="A2" s="117" t="s">
        <v>152</v>
      </c>
      <c r="B2" s="118"/>
      <c r="C2" s="118"/>
      <c r="D2" s="118"/>
      <c r="E2" s="118"/>
      <c r="F2" s="118"/>
      <c r="G2" s="118"/>
      <c r="H2" s="118"/>
      <c r="I2" s="118"/>
    </row>
    <row r="3" spans="1:9" ht="20.100000000000001" customHeight="1">
      <c r="A3" s="7"/>
      <c r="B3" s="38"/>
      <c r="C3" s="39"/>
      <c r="D3" s="39"/>
      <c r="E3" s="39"/>
      <c r="F3" s="39"/>
      <c r="G3" s="37"/>
      <c r="H3" s="37"/>
      <c r="I3" s="37" t="s">
        <v>89</v>
      </c>
    </row>
    <row r="4" spans="1:9" ht="34.5" customHeight="1">
      <c r="A4" s="116" t="s">
        <v>104</v>
      </c>
      <c r="B4" s="119" t="s">
        <v>62</v>
      </c>
      <c r="C4" s="119" t="s">
        <v>96</v>
      </c>
      <c r="D4" s="119" t="s">
        <v>97</v>
      </c>
      <c r="E4" s="119"/>
      <c r="F4" s="119"/>
      <c r="G4" s="119" t="s">
        <v>98</v>
      </c>
      <c r="H4" s="119" t="s">
        <v>99</v>
      </c>
      <c r="I4" s="119" t="s">
        <v>100</v>
      </c>
    </row>
    <row r="5" spans="1:9" ht="37.5" customHeight="1">
      <c r="A5" s="116"/>
      <c r="B5" s="119"/>
      <c r="C5" s="119"/>
      <c r="D5" s="41" t="s">
        <v>101</v>
      </c>
      <c r="E5" s="41" t="s">
        <v>102</v>
      </c>
      <c r="F5" s="41" t="s">
        <v>103</v>
      </c>
      <c r="G5" s="119"/>
      <c r="H5" s="119"/>
      <c r="I5" s="119"/>
    </row>
    <row r="6" spans="1:9" ht="43.5" customHeight="1">
      <c r="A6" s="63" t="s">
        <v>118</v>
      </c>
      <c r="B6" s="64">
        <v>7300000</v>
      </c>
      <c r="C6" s="64">
        <v>4100000</v>
      </c>
      <c r="D6" s="64">
        <v>140000</v>
      </c>
      <c r="E6" s="64">
        <v>0</v>
      </c>
      <c r="F6" s="64">
        <v>140000</v>
      </c>
      <c r="G6" s="64">
        <v>2800000</v>
      </c>
      <c r="H6" s="64">
        <v>190000</v>
      </c>
      <c r="I6" s="64">
        <v>70000</v>
      </c>
    </row>
    <row r="7" spans="1:9">
      <c r="A7" s="16"/>
      <c r="B7" s="114"/>
      <c r="C7" s="114"/>
      <c r="D7" s="114"/>
      <c r="E7" s="114"/>
      <c r="F7" s="114"/>
      <c r="G7" s="114"/>
      <c r="H7" s="114"/>
      <c r="I7" s="114"/>
    </row>
    <row r="20" spans="2:9">
      <c r="B20" s="115"/>
      <c r="C20" s="115"/>
      <c r="D20" s="115"/>
      <c r="E20" s="115"/>
      <c r="F20" s="115"/>
      <c r="G20" s="115"/>
      <c r="H20" s="115"/>
      <c r="I20" s="115"/>
    </row>
    <row r="30" spans="2:9">
      <c r="B30" s="40"/>
    </row>
  </sheetData>
  <mergeCells count="10">
    <mergeCell ref="B7:I7"/>
    <mergeCell ref="B20:I20"/>
    <mergeCell ref="A4:A5"/>
    <mergeCell ref="A2:I2"/>
    <mergeCell ref="B4:B5"/>
    <mergeCell ref="C4:C5"/>
    <mergeCell ref="D4:F4"/>
    <mergeCell ref="G4:G5"/>
    <mergeCell ref="H4:H5"/>
    <mergeCell ref="I4:I5"/>
  </mergeCells>
  <phoneticPr fontId="3" type="noConversion"/>
  <printOptions horizontalCentered="1"/>
  <pageMargins left="0.70866141732283472" right="0.70866141732283472" top="0.74803149606299213" bottom="0.74803149606299213" header="0.31496062992125984" footer="0.31496062992125984"/>
  <pageSetup paperSize="9" scale="91" orientation="landscape" r:id="rId1"/>
</worksheet>
</file>

<file path=xl/worksheets/sheet12.xml><?xml version="1.0" encoding="utf-8"?>
<worksheet xmlns="http://schemas.openxmlformats.org/spreadsheetml/2006/main" xmlns:r="http://schemas.openxmlformats.org/officeDocument/2006/relationships">
  <dimension ref="A1:E26"/>
  <sheetViews>
    <sheetView workbookViewId="0">
      <selection activeCell="E26" sqref="E26"/>
    </sheetView>
  </sheetViews>
  <sheetFormatPr defaultRowHeight="13.5"/>
  <cols>
    <col min="1" max="1" width="12.125" style="16" customWidth="1"/>
    <col min="2" max="2" width="14" style="16" customWidth="1"/>
    <col min="3" max="3" width="12.625" style="16" customWidth="1"/>
    <col min="4" max="4" width="11.25" style="16" customWidth="1"/>
    <col min="5" max="5" width="13.875" style="16" bestFit="1" customWidth="1"/>
    <col min="6" max="16384" width="9" style="16"/>
  </cols>
  <sheetData>
    <row r="1" spans="1:5" ht="17.25" customHeight="1">
      <c r="A1" s="86" t="s">
        <v>245</v>
      </c>
    </row>
    <row r="2" spans="1:5" ht="43.5" customHeight="1">
      <c r="A2" s="120" t="s">
        <v>153</v>
      </c>
      <c r="B2" s="120"/>
      <c r="C2" s="120"/>
      <c r="D2" s="120"/>
      <c r="E2" s="120"/>
    </row>
    <row r="3" spans="1:5">
      <c r="E3" s="45" t="s">
        <v>89</v>
      </c>
    </row>
    <row r="4" spans="1:5" ht="14.25" customHeight="1">
      <c r="A4" s="121" t="s">
        <v>106</v>
      </c>
      <c r="B4" s="123" t="s">
        <v>107</v>
      </c>
      <c r="C4" s="123" t="s">
        <v>108</v>
      </c>
      <c r="D4" s="123" t="s">
        <v>109</v>
      </c>
      <c r="E4" s="125" t="s">
        <v>95</v>
      </c>
    </row>
    <row r="5" spans="1:5" ht="81" customHeight="1">
      <c r="A5" s="122"/>
      <c r="B5" s="124"/>
      <c r="C5" s="124"/>
      <c r="D5" s="124"/>
      <c r="E5" s="126"/>
    </row>
    <row r="6" spans="1:5">
      <c r="A6" s="46" t="s">
        <v>110</v>
      </c>
      <c r="B6" s="47"/>
      <c r="C6" s="47"/>
      <c r="D6" s="48"/>
      <c r="E6" s="49"/>
    </row>
    <row r="7" spans="1:5" ht="14.25" customHeight="1">
      <c r="A7" s="50" t="s">
        <v>111</v>
      </c>
      <c r="B7" s="65" t="s">
        <v>128</v>
      </c>
      <c r="C7" s="65" t="s">
        <v>129</v>
      </c>
      <c r="D7" s="65" t="s">
        <v>127</v>
      </c>
      <c r="E7" s="66">
        <v>0</v>
      </c>
    </row>
    <row r="8" spans="1:5" ht="14.25">
      <c r="A8" s="53"/>
      <c r="B8" s="51"/>
      <c r="C8" s="51"/>
      <c r="D8" s="51"/>
      <c r="E8" s="52"/>
    </row>
    <row r="9" spans="1:5" ht="14.25">
      <c r="A9" s="53"/>
      <c r="B9" s="51"/>
      <c r="C9" s="51"/>
      <c r="D9" s="51"/>
      <c r="E9" s="52"/>
    </row>
    <row r="10" spans="1:5" ht="14.25">
      <c r="A10" s="53"/>
      <c r="B10" s="51"/>
      <c r="C10" s="51"/>
      <c r="D10" s="51"/>
      <c r="E10" s="52"/>
    </row>
    <row r="11" spans="1:5" ht="14.25">
      <c r="A11" s="53"/>
      <c r="B11" s="51"/>
      <c r="C11" s="51"/>
      <c r="D11" s="51"/>
      <c r="E11" s="52"/>
    </row>
    <row r="12" spans="1:5" ht="14.25" customHeight="1">
      <c r="A12" s="50" t="s">
        <v>112</v>
      </c>
      <c r="B12" s="51"/>
      <c r="C12" s="51"/>
      <c r="D12" s="51"/>
      <c r="E12" s="52"/>
    </row>
    <row r="13" spans="1:5" ht="14.25">
      <c r="A13" s="53"/>
      <c r="B13" s="51"/>
      <c r="C13" s="51"/>
      <c r="D13" s="51"/>
      <c r="E13" s="52"/>
    </row>
    <row r="14" spans="1:5" ht="14.25">
      <c r="A14" s="53"/>
      <c r="B14" s="51"/>
      <c r="C14" s="51"/>
      <c r="D14" s="51"/>
      <c r="E14" s="52"/>
    </row>
    <row r="15" spans="1:5" ht="14.25">
      <c r="A15" s="53"/>
      <c r="B15" s="51"/>
      <c r="C15" s="51"/>
      <c r="D15" s="51"/>
      <c r="E15" s="52"/>
    </row>
    <row r="16" spans="1:5" ht="14.25">
      <c r="A16" s="53"/>
      <c r="B16" s="51"/>
      <c r="C16" s="51"/>
      <c r="D16" s="51"/>
      <c r="E16" s="52"/>
    </row>
    <row r="17" spans="1:5" ht="14.25">
      <c r="A17" s="53"/>
      <c r="B17" s="51"/>
      <c r="C17" s="51"/>
      <c r="D17" s="51"/>
      <c r="E17" s="52"/>
    </row>
    <row r="18" spans="1:5" ht="14.25" customHeight="1">
      <c r="A18" s="50" t="s">
        <v>113</v>
      </c>
      <c r="B18" s="51"/>
      <c r="C18" s="51"/>
      <c r="D18" s="51"/>
      <c r="E18" s="52"/>
    </row>
    <row r="19" spans="1:5" ht="14.25">
      <c r="A19" s="53"/>
      <c r="B19" s="51"/>
      <c r="C19" s="51"/>
      <c r="D19" s="51"/>
      <c r="E19" s="52"/>
    </row>
    <row r="20" spans="1:5" ht="14.25">
      <c r="A20" s="53"/>
      <c r="B20" s="51"/>
      <c r="C20" s="51"/>
      <c r="D20" s="51"/>
      <c r="E20" s="52"/>
    </row>
    <row r="21" spans="1:5" ht="14.25">
      <c r="A21" s="53"/>
      <c r="B21" s="51"/>
      <c r="C21" s="51"/>
      <c r="D21" s="51"/>
      <c r="E21" s="52"/>
    </row>
    <row r="22" spans="1:5" ht="14.25">
      <c r="A22" s="53"/>
      <c r="B22" s="51"/>
      <c r="C22" s="51"/>
      <c r="D22" s="47"/>
      <c r="E22" s="52"/>
    </row>
    <row r="23" spans="1:5" ht="14.25">
      <c r="A23" s="53"/>
      <c r="B23" s="51"/>
      <c r="C23" s="51"/>
      <c r="D23" s="51"/>
      <c r="E23" s="52"/>
    </row>
    <row r="24" spans="1:5" ht="14.25">
      <c r="A24" s="54"/>
      <c r="B24" s="55"/>
      <c r="C24" s="55"/>
      <c r="D24" s="55"/>
      <c r="E24" s="56"/>
    </row>
    <row r="25" spans="1:5">
      <c r="A25" s="45" t="s">
        <v>114</v>
      </c>
    </row>
    <row r="26" spans="1:5">
      <c r="A26" s="16" t="s">
        <v>115</v>
      </c>
    </row>
  </sheetData>
  <mergeCells count="6">
    <mergeCell ref="A2:E2"/>
    <mergeCell ref="A4:A5"/>
    <mergeCell ref="B4:B5"/>
    <mergeCell ref="C4:C5"/>
    <mergeCell ref="D4:D5"/>
    <mergeCell ref="E4:E5"/>
  </mergeCells>
  <phoneticPr fontId="3" type="noConversion"/>
  <printOptions horizontalCentered="1"/>
  <pageMargins left="0.74803149606299213" right="0.74803149606299213" top="0.98425196850393704" bottom="0.98425196850393704"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tabColor rgb="FFFFFF00"/>
    <pageSetUpPr fitToPage="1"/>
  </sheetPr>
  <dimension ref="A1:I6"/>
  <sheetViews>
    <sheetView workbookViewId="0">
      <selection activeCell="B14" sqref="B14"/>
    </sheetView>
  </sheetViews>
  <sheetFormatPr defaultRowHeight="13.5"/>
  <cols>
    <col min="1" max="3" width="19.25" style="16" bestFit="1" customWidth="1"/>
    <col min="4" max="4" width="17.375" style="16" bestFit="1" customWidth="1"/>
    <col min="5" max="5" width="14.25" style="16" customWidth="1"/>
    <col min="6" max="6" width="15.25" style="16" customWidth="1"/>
    <col min="7" max="9" width="10.625" style="16" customWidth="1"/>
    <col min="10" max="16384" width="9" style="16"/>
  </cols>
  <sheetData>
    <row r="1" spans="1:9">
      <c r="A1" s="16" t="s">
        <v>235</v>
      </c>
    </row>
    <row r="2" spans="1:9" s="42" customFormat="1" ht="32.25" customHeight="1">
      <c r="A2" s="97" t="s">
        <v>144</v>
      </c>
      <c r="B2" s="97"/>
      <c r="C2" s="97"/>
      <c r="D2" s="97"/>
      <c r="E2" s="97"/>
      <c r="F2" s="97"/>
      <c r="G2" s="97"/>
      <c r="H2" s="97"/>
      <c r="I2" s="97"/>
    </row>
    <row r="3" spans="1:9" ht="20.100000000000001" customHeight="1">
      <c r="A3" s="1"/>
      <c r="B3" s="18"/>
      <c r="C3" s="18"/>
      <c r="D3" s="18"/>
      <c r="E3" s="18"/>
      <c r="F3" s="18"/>
      <c r="G3" s="19"/>
      <c r="I3" s="19" t="s">
        <v>89</v>
      </c>
    </row>
    <row r="4" spans="1:9" ht="32.25" customHeight="1">
      <c r="A4" s="98" t="s">
        <v>62</v>
      </c>
      <c r="B4" s="98" t="s">
        <v>63</v>
      </c>
      <c r="C4" s="98"/>
      <c r="D4" s="98"/>
      <c r="E4" s="98" t="s">
        <v>64</v>
      </c>
      <c r="F4" s="98" t="s">
        <v>65</v>
      </c>
      <c r="G4" s="98" t="s">
        <v>66</v>
      </c>
      <c r="H4" s="98" t="s">
        <v>67</v>
      </c>
      <c r="I4" s="98" t="s">
        <v>68</v>
      </c>
    </row>
    <row r="5" spans="1:9" ht="32.25" customHeight="1">
      <c r="A5" s="98"/>
      <c r="B5" s="20" t="s">
        <v>69</v>
      </c>
      <c r="C5" s="20" t="s">
        <v>70</v>
      </c>
      <c r="D5" s="20" t="s">
        <v>71</v>
      </c>
      <c r="E5" s="98"/>
      <c r="F5" s="98"/>
      <c r="G5" s="98"/>
      <c r="H5" s="98"/>
      <c r="I5" s="98"/>
    </row>
    <row r="6" spans="1:9" ht="32.25" customHeight="1">
      <c r="A6" s="57">
        <f>B6</f>
        <v>27000000</v>
      </c>
      <c r="B6" s="57">
        <f>SUM(C6:D6)</f>
        <v>27000000</v>
      </c>
      <c r="C6" s="57">
        <v>27000000</v>
      </c>
      <c r="D6" s="57"/>
      <c r="E6" s="21"/>
      <c r="F6" s="21"/>
      <c r="G6" s="21"/>
      <c r="H6" s="22"/>
      <c r="I6" s="22"/>
    </row>
  </sheetData>
  <mergeCells count="8">
    <mergeCell ref="A2:I2"/>
    <mergeCell ref="A4:A5"/>
    <mergeCell ref="B4:D4"/>
    <mergeCell ref="E4:E5"/>
    <mergeCell ref="F4:F5"/>
    <mergeCell ref="G4:G5"/>
    <mergeCell ref="H4:H5"/>
    <mergeCell ref="I4:I5"/>
  </mergeCells>
  <phoneticPr fontId="3" type="noConversion"/>
  <printOptions horizontalCentered="1"/>
  <pageMargins left="0.70866141732283472" right="0.70866141732283472" top="0.74803149606299213" bottom="0.74803149606299213" header="0.31496062992125984" footer="0.31496062992125984"/>
  <pageSetup paperSize="9" scale="90" orientation="landscape" r:id="rId1"/>
</worksheet>
</file>

<file path=xl/worksheets/sheet3.xml><?xml version="1.0" encoding="utf-8"?>
<worksheet xmlns="http://schemas.openxmlformats.org/spreadsheetml/2006/main" xmlns:r="http://schemas.openxmlformats.org/officeDocument/2006/relationships">
  <sheetPr>
    <tabColor rgb="FFFFFF00"/>
    <pageSetUpPr fitToPage="1"/>
  </sheetPr>
  <dimension ref="A1:G8"/>
  <sheetViews>
    <sheetView workbookViewId="0">
      <selection sqref="A1:IV1"/>
    </sheetView>
  </sheetViews>
  <sheetFormatPr defaultRowHeight="13.5"/>
  <cols>
    <col min="1" max="4" width="25.625" style="16" customWidth="1"/>
    <col min="5" max="16384" width="9" style="16"/>
  </cols>
  <sheetData>
    <row r="1" spans="1:7">
      <c r="A1" s="16" t="s">
        <v>236</v>
      </c>
    </row>
    <row r="2" spans="1:7" ht="32.25" customHeight="1">
      <c r="A2" s="17"/>
      <c r="B2" s="17"/>
      <c r="C2" s="17"/>
      <c r="D2" s="17"/>
    </row>
    <row r="3" spans="1:7" ht="32.25" customHeight="1">
      <c r="A3" s="99" t="s">
        <v>145</v>
      </c>
      <c r="B3" s="99"/>
      <c r="C3" s="99"/>
      <c r="D3" s="99"/>
    </row>
    <row r="4" spans="1:7" ht="20.100000000000001" customHeight="1" thickBot="1">
      <c r="A4" s="1"/>
      <c r="B4" s="18"/>
      <c r="C4" s="18"/>
      <c r="D4" s="19" t="s">
        <v>89</v>
      </c>
      <c r="E4" s="18"/>
      <c r="F4" s="18"/>
      <c r="G4" s="19"/>
    </row>
    <row r="5" spans="1:7" ht="32.25" customHeight="1">
      <c r="A5" s="23" t="s">
        <v>72</v>
      </c>
      <c r="B5" s="24" t="s">
        <v>73</v>
      </c>
      <c r="C5" s="25" t="s">
        <v>74</v>
      </c>
      <c r="D5" s="26" t="s">
        <v>75</v>
      </c>
    </row>
    <row r="6" spans="1:7" ht="32.25" customHeight="1">
      <c r="A6" s="57">
        <f>SUM(B6:C6)</f>
        <v>27000000</v>
      </c>
      <c r="B6" s="57">
        <v>27000000</v>
      </c>
      <c r="C6" s="57"/>
      <c r="D6" s="57">
        <v>0</v>
      </c>
    </row>
    <row r="8" spans="1:7">
      <c r="A8" s="27"/>
    </row>
  </sheetData>
  <mergeCells count="1">
    <mergeCell ref="A3:D3"/>
  </mergeCells>
  <phoneticPr fontId="3" type="noConversion"/>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sheetPr>
    <tabColor rgb="FFFFFF00"/>
    <pageSetUpPr fitToPage="1"/>
  </sheetPr>
  <dimension ref="A1:D11"/>
  <sheetViews>
    <sheetView workbookViewId="0">
      <selection activeCell="C21" sqref="C21"/>
    </sheetView>
  </sheetViews>
  <sheetFormatPr defaultRowHeight="12.75"/>
  <cols>
    <col min="1" max="1" width="18.25" style="2" customWidth="1"/>
    <col min="2" max="3" width="22.125" style="2" customWidth="1"/>
    <col min="4" max="4" width="18.25" style="2" customWidth="1"/>
    <col min="5" max="16384" width="9" style="2"/>
  </cols>
  <sheetData>
    <row r="1" spans="1:4" ht="18.75" customHeight="1">
      <c r="A1" s="84" t="s">
        <v>237</v>
      </c>
    </row>
    <row r="2" spans="1:4" ht="33" customHeight="1">
      <c r="A2" s="90" t="s">
        <v>146</v>
      </c>
      <c r="B2" s="90"/>
      <c r="C2" s="90"/>
      <c r="D2" s="90"/>
    </row>
    <row r="3" spans="1:4" ht="20.100000000000001" customHeight="1">
      <c r="D3" s="8" t="s">
        <v>15</v>
      </c>
    </row>
    <row r="4" spans="1:4" ht="22.5" customHeight="1">
      <c r="A4" s="100" t="s">
        <v>90</v>
      </c>
      <c r="B4" s="101"/>
      <c r="C4" s="102" t="s">
        <v>91</v>
      </c>
      <c r="D4" s="103"/>
    </row>
    <row r="5" spans="1:4" ht="32.25" customHeight="1">
      <c r="A5" s="31" t="s">
        <v>18</v>
      </c>
      <c r="B5" s="32" t="s">
        <v>0</v>
      </c>
      <c r="C5" s="33" t="s">
        <v>19</v>
      </c>
      <c r="D5" s="33" t="s">
        <v>0</v>
      </c>
    </row>
    <row r="6" spans="1:4" ht="31.5" customHeight="1">
      <c r="A6" s="15" t="s">
        <v>84</v>
      </c>
      <c r="B6" s="57">
        <v>27000000</v>
      </c>
      <c r="C6" s="13" t="s">
        <v>2</v>
      </c>
      <c r="D6" s="57">
        <v>27000000</v>
      </c>
    </row>
    <row r="7" spans="1:4" ht="31.5" customHeight="1">
      <c r="A7" s="12" t="s">
        <v>85</v>
      </c>
      <c r="B7" s="57"/>
      <c r="C7" s="12" t="s">
        <v>3</v>
      </c>
      <c r="D7" s="57"/>
    </row>
    <row r="8" spans="1:4" ht="31.5" customHeight="1">
      <c r="A8" s="15"/>
      <c r="B8" s="57"/>
      <c r="C8" s="12" t="s">
        <v>43</v>
      </c>
      <c r="D8" s="57"/>
    </row>
    <row r="9" spans="1:4" ht="31.5" customHeight="1">
      <c r="A9" s="15"/>
      <c r="B9" s="57"/>
      <c r="C9" s="12"/>
      <c r="D9" s="57"/>
    </row>
    <row r="10" spans="1:4" ht="31.5" customHeight="1">
      <c r="A10" s="30" t="s">
        <v>86</v>
      </c>
      <c r="B10" s="57">
        <f>SUM(B6:B7)</f>
        <v>27000000</v>
      </c>
      <c r="C10" s="30" t="s">
        <v>87</v>
      </c>
      <c r="D10" s="57">
        <f>SUM(D6:D9)</f>
        <v>27000000</v>
      </c>
    </row>
    <row r="11" spans="1:4" ht="18.75" customHeight="1"/>
  </sheetData>
  <mergeCells count="3">
    <mergeCell ref="A2:D2"/>
    <mergeCell ref="A4:B4"/>
    <mergeCell ref="C4:D4"/>
  </mergeCells>
  <phoneticPr fontId="3" type="noConversion"/>
  <pageMargins left="2.38" right="0.74803149606299213" top="0.98425196850393704" bottom="0.98425196850393704" header="0.51181102362204722" footer="0.51181102362204722"/>
  <pageSetup paperSize="9" firstPageNumber="0" pageOrder="overThenDown" orientation="landscape" horizontalDpi="300" verticalDpi="300" r:id="rId1"/>
  <headerFooter alignWithMargins="0"/>
</worksheet>
</file>

<file path=xl/worksheets/sheet5.xml><?xml version="1.0" encoding="utf-8"?>
<worksheet xmlns="http://schemas.openxmlformats.org/spreadsheetml/2006/main" xmlns:r="http://schemas.openxmlformats.org/officeDocument/2006/relationships">
  <sheetPr>
    <tabColor rgb="FFFFFF00"/>
    <pageSetUpPr fitToPage="1"/>
  </sheetPr>
  <dimension ref="A1:F9"/>
  <sheetViews>
    <sheetView view="pageBreakPreview" zoomScale="60" workbookViewId="0">
      <selection activeCell="H32" sqref="H32"/>
    </sheetView>
  </sheetViews>
  <sheetFormatPr defaultRowHeight="12.75"/>
  <cols>
    <col min="1" max="1" width="29.25" style="2" customWidth="1"/>
    <col min="2" max="2" width="7.125" style="2" customWidth="1"/>
    <col min="3" max="3" width="6.25" style="2" customWidth="1"/>
    <col min="4" max="4" width="7.375" style="2" customWidth="1"/>
    <col min="5" max="5" width="33.625" style="2" customWidth="1"/>
    <col min="6" max="6" width="26.125" style="2" customWidth="1"/>
    <col min="7" max="16384" width="9" style="2"/>
  </cols>
  <sheetData>
    <row r="1" spans="1:6" ht="15">
      <c r="A1" s="84" t="s">
        <v>238</v>
      </c>
    </row>
    <row r="2" spans="1:6" ht="22.5">
      <c r="A2" s="90" t="s">
        <v>147</v>
      </c>
      <c r="B2" s="90"/>
      <c r="C2" s="90"/>
      <c r="D2" s="90"/>
      <c r="E2" s="90"/>
      <c r="F2" s="90"/>
    </row>
    <row r="3" spans="1:6" ht="20.100000000000001" customHeight="1">
      <c r="A3" s="7"/>
      <c r="C3" s="1"/>
      <c r="D3" s="1"/>
      <c r="E3" s="3"/>
      <c r="F3" s="43" t="s">
        <v>89</v>
      </c>
    </row>
    <row r="4" spans="1:6" ht="33" customHeight="1">
      <c r="A4" s="104" t="s">
        <v>13</v>
      </c>
      <c r="B4" s="106" t="s">
        <v>11</v>
      </c>
      <c r="C4" s="107"/>
      <c r="D4" s="108"/>
      <c r="E4" s="104" t="s">
        <v>12</v>
      </c>
      <c r="F4" s="104" t="s">
        <v>116</v>
      </c>
    </row>
    <row r="5" spans="1:6" ht="33" customHeight="1">
      <c r="A5" s="105"/>
      <c r="B5" s="6" t="s">
        <v>8</v>
      </c>
      <c r="C5" s="6" t="s">
        <v>9</v>
      </c>
      <c r="D5" s="6" t="s">
        <v>10</v>
      </c>
      <c r="E5" s="105"/>
      <c r="F5" s="105"/>
    </row>
    <row r="6" spans="1:6" ht="33" customHeight="1">
      <c r="A6" s="58" t="s">
        <v>118</v>
      </c>
      <c r="B6" s="71">
        <v>201</v>
      </c>
      <c r="C6" s="72" t="s">
        <v>119</v>
      </c>
      <c r="D6" s="72" t="s">
        <v>120</v>
      </c>
      <c r="E6" s="58" t="s">
        <v>125</v>
      </c>
      <c r="F6" s="62">
        <v>24000000</v>
      </c>
    </row>
    <row r="7" spans="1:6" ht="33" customHeight="1">
      <c r="A7" s="58" t="s">
        <v>118</v>
      </c>
      <c r="B7" s="71">
        <v>221</v>
      </c>
      <c r="C7" s="72" t="s">
        <v>121</v>
      </c>
      <c r="D7" s="72" t="s">
        <v>120</v>
      </c>
      <c r="E7" s="58" t="s">
        <v>122</v>
      </c>
      <c r="F7" s="62">
        <v>1500000</v>
      </c>
    </row>
    <row r="8" spans="1:6" ht="33" customHeight="1">
      <c r="A8" s="58" t="s">
        <v>118</v>
      </c>
      <c r="B8" s="71">
        <v>221</v>
      </c>
      <c r="C8" s="72" t="s">
        <v>121</v>
      </c>
      <c r="D8" s="72" t="s">
        <v>121</v>
      </c>
      <c r="E8" s="58" t="s">
        <v>123</v>
      </c>
      <c r="F8" s="62">
        <v>600000</v>
      </c>
    </row>
    <row r="9" spans="1:6" ht="33" customHeight="1">
      <c r="A9" s="58" t="s">
        <v>118</v>
      </c>
      <c r="B9" s="71">
        <v>221</v>
      </c>
      <c r="C9" s="72" t="s">
        <v>121</v>
      </c>
      <c r="D9" s="72" t="s">
        <v>119</v>
      </c>
      <c r="E9" s="58" t="s">
        <v>124</v>
      </c>
      <c r="F9" s="62">
        <v>900000</v>
      </c>
    </row>
  </sheetData>
  <mergeCells count="5">
    <mergeCell ref="A2:F2"/>
    <mergeCell ref="F4:F5"/>
    <mergeCell ref="E4:E5"/>
    <mergeCell ref="A4:A5"/>
    <mergeCell ref="B4:D4"/>
  </mergeCells>
  <phoneticPr fontId="3" type="noConversion"/>
  <pageMargins left="0.74803149606299213" right="0.74803149606299213" top="0.98425196850393704" bottom="0.98425196850393704" header="0.51181102362204722" footer="0.51181102362204722"/>
  <pageSetup paperSize="9" firstPageNumber="0" pageOrder="overThenDown" orientation="landscape" horizontalDpi="300" verticalDpi="300"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G6"/>
  <sheetViews>
    <sheetView view="pageBreakPreview" zoomScale="60" workbookViewId="0">
      <selection activeCell="B19" sqref="B19"/>
    </sheetView>
  </sheetViews>
  <sheetFormatPr defaultRowHeight="12.75"/>
  <cols>
    <col min="1" max="1" width="17.375" style="2" bestFit="1" customWidth="1"/>
    <col min="2" max="2" width="21.875" style="2" bestFit="1" customWidth="1"/>
    <col min="3" max="3" width="18.125" style="2" bestFit="1" customWidth="1"/>
    <col min="4" max="4" width="18.375" style="2" bestFit="1" customWidth="1"/>
    <col min="5" max="5" width="16.75" style="2" bestFit="1" customWidth="1"/>
    <col min="6" max="6" width="16.75" style="2" customWidth="1"/>
    <col min="7" max="7" width="17" style="2" bestFit="1" customWidth="1"/>
    <col min="8" max="8" width="14" style="2" bestFit="1" customWidth="1"/>
    <col min="9" max="16384" width="9" style="2"/>
  </cols>
  <sheetData>
    <row r="1" spans="1:7" ht="18.75" customHeight="1">
      <c r="A1" s="84" t="s">
        <v>239</v>
      </c>
    </row>
    <row r="2" spans="1:7" ht="30" customHeight="1">
      <c r="A2" s="97" t="s">
        <v>148</v>
      </c>
      <c r="B2" s="97"/>
      <c r="C2" s="97"/>
      <c r="D2" s="97"/>
      <c r="E2" s="97"/>
      <c r="F2" s="97"/>
      <c r="G2" s="97"/>
    </row>
    <row r="3" spans="1:7" ht="20.100000000000001" customHeight="1">
      <c r="G3" s="44" t="s">
        <v>105</v>
      </c>
    </row>
    <row r="4" spans="1:7" ht="39.75" customHeight="1">
      <c r="A4" s="109" t="s">
        <v>76</v>
      </c>
      <c r="B4" s="109" t="s">
        <v>13</v>
      </c>
      <c r="C4" s="109" t="s">
        <v>73</v>
      </c>
      <c r="D4" s="109"/>
      <c r="E4" s="109"/>
      <c r="F4" s="109"/>
      <c r="G4" s="109"/>
    </row>
    <row r="5" spans="1:7" ht="37.5" customHeight="1">
      <c r="A5" s="109"/>
      <c r="B5" s="109"/>
      <c r="C5" s="28" t="s">
        <v>69</v>
      </c>
      <c r="D5" s="28" t="s">
        <v>77</v>
      </c>
      <c r="E5" s="28" t="s">
        <v>78</v>
      </c>
      <c r="F5" s="28" t="s">
        <v>79</v>
      </c>
      <c r="G5" s="60" t="s">
        <v>126</v>
      </c>
    </row>
    <row r="6" spans="1:7" ht="33.75" customHeight="1">
      <c r="A6" s="88" t="s">
        <v>248</v>
      </c>
      <c r="B6" s="59" t="s">
        <v>118</v>
      </c>
      <c r="C6" s="61">
        <v>27000000</v>
      </c>
      <c r="D6" s="61">
        <v>8600000</v>
      </c>
      <c r="E6" s="61">
        <v>8900000</v>
      </c>
      <c r="F6" s="61">
        <v>3900000</v>
      </c>
      <c r="G6" s="61">
        <v>5600000</v>
      </c>
    </row>
  </sheetData>
  <mergeCells count="4">
    <mergeCell ref="A2:G2"/>
    <mergeCell ref="A4:A5"/>
    <mergeCell ref="B4:B5"/>
    <mergeCell ref="C4:G4"/>
  </mergeCells>
  <phoneticPr fontId="3" type="noConversion"/>
  <pageMargins left="0.75" right="0.75" top="1" bottom="1" header="0.5" footer="0.5"/>
  <pageSetup paperSize="9" scale="96" firstPageNumber="0" fitToHeight="0" pageOrder="overThenDown" orientation="landscape" horizontalDpi="300" verticalDpi="300"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F15"/>
  <sheetViews>
    <sheetView view="pageBreakPreview" zoomScale="60" workbookViewId="0">
      <selection activeCell="C15" sqref="C15"/>
    </sheetView>
  </sheetViews>
  <sheetFormatPr defaultRowHeight="12.75"/>
  <cols>
    <col min="1" max="1" width="27.25" style="2" customWidth="1"/>
    <col min="2" max="2" width="7.125" style="2" customWidth="1"/>
    <col min="3" max="3" width="6.25" style="2" customWidth="1"/>
    <col min="4" max="4" width="7.375" style="2" customWidth="1"/>
    <col min="5" max="5" width="33.625" style="2" customWidth="1"/>
    <col min="6" max="6" width="26.125" style="2" customWidth="1"/>
    <col min="7" max="16384" width="9" style="2"/>
  </cols>
  <sheetData>
    <row r="1" spans="1:6" ht="19.5" customHeight="1">
      <c r="A1" s="84" t="s">
        <v>240</v>
      </c>
    </row>
    <row r="2" spans="1:6" ht="36" customHeight="1">
      <c r="A2" s="90" t="s">
        <v>149</v>
      </c>
      <c r="B2" s="90"/>
      <c r="C2" s="90"/>
      <c r="D2" s="90"/>
      <c r="E2" s="90"/>
      <c r="F2" s="90"/>
    </row>
    <row r="3" spans="1:6" ht="20.100000000000001" customHeight="1">
      <c r="A3" s="7"/>
      <c r="C3" s="1"/>
      <c r="D3" s="1"/>
      <c r="E3" s="3"/>
      <c r="F3" s="43" t="s">
        <v>89</v>
      </c>
    </row>
    <row r="4" spans="1:6" ht="33" customHeight="1">
      <c r="A4" s="104" t="s">
        <v>80</v>
      </c>
      <c r="B4" s="106" t="s">
        <v>81</v>
      </c>
      <c r="C4" s="107"/>
      <c r="D4" s="108"/>
      <c r="E4" s="104" t="s">
        <v>82</v>
      </c>
      <c r="F4" s="104" t="s">
        <v>83</v>
      </c>
    </row>
    <row r="5" spans="1:6" ht="33" customHeight="1">
      <c r="A5" s="105"/>
      <c r="B5" s="6" t="s">
        <v>8</v>
      </c>
      <c r="C5" s="6" t="s">
        <v>9</v>
      </c>
      <c r="D5" s="6" t="s">
        <v>10</v>
      </c>
      <c r="E5" s="105"/>
      <c r="F5" s="105"/>
    </row>
    <row r="6" spans="1:6" ht="33" customHeight="1">
      <c r="A6" s="4"/>
      <c r="B6" s="4"/>
      <c r="C6" s="4"/>
      <c r="D6" s="4"/>
      <c r="E6" s="4"/>
      <c r="F6" s="5"/>
    </row>
    <row r="7" spans="1:6" ht="33" customHeight="1">
      <c r="A7" s="4"/>
      <c r="B7" s="4"/>
      <c r="C7" s="4"/>
      <c r="D7" s="4"/>
      <c r="E7" s="4"/>
      <c r="F7" s="5"/>
    </row>
    <row r="8" spans="1:6" ht="33" customHeight="1">
      <c r="A8" s="4"/>
      <c r="B8" s="4"/>
      <c r="C8" s="4"/>
      <c r="D8" s="4"/>
      <c r="E8" s="4"/>
      <c r="F8" s="5"/>
    </row>
    <row r="9" spans="1:6" ht="33" customHeight="1">
      <c r="A9" s="4"/>
      <c r="B9" s="4"/>
      <c r="C9" s="4"/>
      <c r="D9" s="4"/>
      <c r="E9" s="4"/>
      <c r="F9" s="5"/>
    </row>
    <row r="10" spans="1:6" ht="33" customHeight="1">
      <c r="A10" s="4"/>
      <c r="B10" s="4"/>
      <c r="C10" s="4"/>
      <c r="D10" s="4"/>
      <c r="E10" s="4"/>
      <c r="F10" s="5"/>
    </row>
    <row r="11" spans="1:6" ht="33" customHeight="1">
      <c r="A11" s="4"/>
      <c r="B11" s="4"/>
      <c r="C11" s="4"/>
      <c r="D11" s="4"/>
      <c r="E11" s="4"/>
      <c r="F11" s="5"/>
    </row>
    <row r="12" spans="1:6" ht="33" customHeight="1">
      <c r="A12" s="4"/>
      <c r="B12" s="4"/>
      <c r="C12" s="4"/>
      <c r="D12" s="4"/>
      <c r="E12" s="4"/>
      <c r="F12" s="5"/>
    </row>
    <row r="13" spans="1:6" ht="14.25">
      <c r="A13" s="87" t="s">
        <v>247</v>
      </c>
    </row>
    <row r="14" spans="1:6">
      <c r="A14" s="29"/>
      <c r="B14" s="29"/>
      <c r="C14" s="29"/>
    </row>
    <row r="15" spans="1:6">
      <c r="A15" s="29"/>
      <c r="B15" s="29"/>
      <c r="C15" s="29"/>
    </row>
  </sheetData>
  <mergeCells count="5">
    <mergeCell ref="A2:F2"/>
    <mergeCell ref="A4:A5"/>
    <mergeCell ref="B4:D4"/>
    <mergeCell ref="E4:E5"/>
    <mergeCell ref="F4:F5"/>
  </mergeCells>
  <phoneticPr fontId="3" type="noConversion"/>
  <pageMargins left="1.1499999999999999" right="0.74803149606299213" top="0.98425196850393704" bottom="0.98425196850393704" header="0.51181102362204722" footer="0.51181102362204722"/>
  <pageSetup paperSize="9" firstPageNumber="0" pageOrder="overThenDown" orientation="landscape" horizontalDpi="300" verticalDpi="300"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F9"/>
  <sheetViews>
    <sheetView workbookViewId="0">
      <selection activeCell="C17" sqref="C17"/>
    </sheetView>
  </sheetViews>
  <sheetFormatPr defaultRowHeight="12.75"/>
  <cols>
    <col min="1" max="1" width="27.25" style="2" customWidth="1"/>
    <col min="2" max="2" width="7.125" style="2" customWidth="1"/>
    <col min="3" max="3" width="6.25" style="2" customWidth="1"/>
    <col min="4" max="4" width="7.375" style="2" customWidth="1"/>
    <col min="5" max="5" width="33.625" style="2" customWidth="1"/>
    <col min="6" max="6" width="26.125" style="2" customWidth="1"/>
    <col min="7" max="16384" width="9" style="2"/>
  </cols>
  <sheetData>
    <row r="1" spans="1:6" ht="21" customHeight="1">
      <c r="A1" s="84" t="s">
        <v>241</v>
      </c>
    </row>
    <row r="2" spans="1:6" ht="36" customHeight="1">
      <c r="A2" s="90" t="s">
        <v>150</v>
      </c>
      <c r="B2" s="90"/>
      <c r="C2" s="90"/>
      <c r="D2" s="90"/>
      <c r="E2" s="90"/>
      <c r="F2" s="90"/>
    </row>
    <row r="3" spans="1:6" ht="20.100000000000001" customHeight="1">
      <c r="A3" s="7"/>
      <c r="C3" s="1"/>
      <c r="D3" s="1"/>
      <c r="E3" s="3"/>
      <c r="F3" s="43" t="s">
        <v>89</v>
      </c>
    </row>
    <row r="4" spans="1:6" ht="33" customHeight="1">
      <c r="A4" s="104" t="s">
        <v>13</v>
      </c>
      <c r="B4" s="106" t="s">
        <v>11</v>
      </c>
      <c r="C4" s="107"/>
      <c r="D4" s="108"/>
      <c r="E4" s="104" t="s">
        <v>12</v>
      </c>
      <c r="F4" s="104" t="s">
        <v>14</v>
      </c>
    </row>
    <row r="5" spans="1:6" ht="33" customHeight="1">
      <c r="A5" s="105"/>
      <c r="B5" s="6" t="s">
        <v>8</v>
      </c>
      <c r="C5" s="6" t="s">
        <v>9</v>
      </c>
      <c r="D5" s="6" t="s">
        <v>10</v>
      </c>
      <c r="E5" s="105"/>
      <c r="F5" s="105"/>
    </row>
    <row r="6" spans="1:6" ht="33" customHeight="1">
      <c r="A6" s="58" t="s">
        <v>118</v>
      </c>
      <c r="B6" s="71">
        <v>201</v>
      </c>
      <c r="C6" s="72" t="s">
        <v>119</v>
      </c>
      <c r="D6" s="72" t="s">
        <v>120</v>
      </c>
      <c r="E6" s="58" t="s">
        <v>125</v>
      </c>
      <c r="F6" s="62">
        <v>24000000</v>
      </c>
    </row>
    <row r="7" spans="1:6" ht="33" customHeight="1">
      <c r="A7" s="58" t="s">
        <v>118</v>
      </c>
      <c r="B7" s="71">
        <v>221</v>
      </c>
      <c r="C7" s="72" t="s">
        <v>121</v>
      </c>
      <c r="D7" s="72" t="s">
        <v>120</v>
      </c>
      <c r="E7" s="58" t="s">
        <v>122</v>
      </c>
      <c r="F7" s="62">
        <v>1500000</v>
      </c>
    </row>
    <row r="8" spans="1:6" ht="33" customHeight="1">
      <c r="A8" s="58" t="s">
        <v>118</v>
      </c>
      <c r="B8" s="71">
        <v>221</v>
      </c>
      <c r="C8" s="72" t="s">
        <v>121</v>
      </c>
      <c r="D8" s="72" t="s">
        <v>121</v>
      </c>
      <c r="E8" s="58" t="s">
        <v>123</v>
      </c>
      <c r="F8" s="62">
        <v>600000</v>
      </c>
    </row>
    <row r="9" spans="1:6" ht="33" customHeight="1">
      <c r="A9" s="58" t="s">
        <v>118</v>
      </c>
      <c r="B9" s="71">
        <v>221</v>
      </c>
      <c r="C9" s="72" t="s">
        <v>121</v>
      </c>
      <c r="D9" s="72" t="s">
        <v>119</v>
      </c>
      <c r="E9" s="58" t="s">
        <v>124</v>
      </c>
      <c r="F9" s="62">
        <v>900000</v>
      </c>
    </row>
  </sheetData>
  <mergeCells count="5">
    <mergeCell ref="A2:F2"/>
    <mergeCell ref="A4:A5"/>
    <mergeCell ref="B4:D4"/>
    <mergeCell ref="E4:E5"/>
    <mergeCell ref="F4:F5"/>
  </mergeCells>
  <phoneticPr fontId="3" type="noConversion"/>
  <pageMargins left="0.74803149606299213" right="0.74803149606299213" top="0.98425196850393704" bottom="0.98425196850393704" header="0.51181102362204722" footer="0.51181102362204722"/>
  <pageSetup paperSize="9" firstPageNumber="0" pageOrder="overThenDown" orientation="landscape" horizontalDpi="300" verticalDpi="300"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C47"/>
  <sheetViews>
    <sheetView workbookViewId="0">
      <selection activeCell="E9" sqref="E9"/>
    </sheetView>
  </sheetViews>
  <sheetFormatPr defaultRowHeight="12.75"/>
  <cols>
    <col min="1" max="1" width="21.875" style="2" customWidth="1"/>
    <col min="2" max="2" width="35.375" style="2" customWidth="1"/>
    <col min="3" max="3" width="31.25" style="2" customWidth="1"/>
    <col min="4" max="4" width="18.375" style="2" bestFit="1" customWidth="1"/>
    <col min="5" max="5" width="16.75" style="2" bestFit="1" customWidth="1"/>
    <col min="6" max="6" width="17" style="2" bestFit="1" customWidth="1"/>
    <col min="7" max="7" width="14" style="2" bestFit="1" customWidth="1"/>
    <col min="8" max="16384" width="9" style="2"/>
  </cols>
  <sheetData>
    <row r="1" spans="1:3" ht="25.5" customHeight="1">
      <c r="A1" s="84" t="s">
        <v>242</v>
      </c>
    </row>
    <row r="2" spans="1:3" ht="22.5">
      <c r="A2" s="110" t="s">
        <v>233</v>
      </c>
      <c r="B2" s="111"/>
      <c r="C2" s="111"/>
    </row>
    <row r="3" spans="1:3" ht="22.5">
      <c r="A3" s="110" t="s">
        <v>249</v>
      </c>
      <c r="B3" s="110"/>
      <c r="C3" s="110"/>
    </row>
    <row r="4" spans="1:3" ht="13.5" customHeight="1">
      <c r="A4" s="74"/>
      <c r="B4" s="75"/>
      <c r="C4" s="79" t="s">
        <v>88</v>
      </c>
    </row>
    <row r="5" spans="1:3" s="3" customFormat="1" ht="33" customHeight="1">
      <c r="A5" s="36" t="s">
        <v>11</v>
      </c>
      <c r="B5" s="36" t="s">
        <v>12</v>
      </c>
      <c r="C5" s="36" t="s">
        <v>73</v>
      </c>
    </row>
    <row r="6" spans="1:3" s="3" customFormat="1" ht="33" customHeight="1">
      <c r="A6" s="76" t="s">
        <v>110</v>
      </c>
      <c r="B6" s="76"/>
      <c r="C6" s="77">
        <v>27000000</v>
      </c>
    </row>
    <row r="7" spans="1:3" s="3" customFormat="1" ht="33" customHeight="1">
      <c r="A7" s="76" t="s">
        <v>155</v>
      </c>
      <c r="B7" s="76" t="s">
        <v>77</v>
      </c>
      <c r="C7" s="77">
        <v>8600000</v>
      </c>
    </row>
    <row r="8" spans="1:3" s="3" customFormat="1" ht="33" customHeight="1">
      <c r="A8" s="76" t="s">
        <v>156</v>
      </c>
      <c r="B8" s="76" t="s">
        <v>157</v>
      </c>
      <c r="C8" s="77">
        <v>2503800</v>
      </c>
    </row>
    <row r="9" spans="1:3" s="3" customFormat="1" ht="33" customHeight="1">
      <c r="A9" s="76" t="s">
        <v>158</v>
      </c>
      <c r="B9" s="76" t="s">
        <v>159</v>
      </c>
      <c r="C9" s="77">
        <v>1403700</v>
      </c>
    </row>
    <row r="10" spans="1:3" s="3" customFormat="1" ht="33" customHeight="1">
      <c r="A10" s="76" t="s">
        <v>160</v>
      </c>
      <c r="B10" s="76" t="s">
        <v>161</v>
      </c>
      <c r="C10" s="77">
        <v>1883800</v>
      </c>
    </row>
    <row r="11" spans="1:3" s="3" customFormat="1" ht="33" customHeight="1">
      <c r="A11" s="76" t="s">
        <v>162</v>
      </c>
      <c r="B11" s="76" t="s">
        <v>163</v>
      </c>
      <c r="C11" s="81">
        <v>1203900</v>
      </c>
    </row>
    <row r="12" spans="1:3" s="3" customFormat="1" ht="33" customHeight="1">
      <c r="A12" s="76" t="s">
        <v>164</v>
      </c>
      <c r="B12" s="80" t="s">
        <v>165</v>
      </c>
      <c r="C12" s="83"/>
    </row>
    <row r="13" spans="1:3" s="3" customFormat="1" ht="33" customHeight="1">
      <c r="A13" s="76" t="s">
        <v>166</v>
      </c>
      <c r="B13" s="76" t="s">
        <v>167</v>
      </c>
      <c r="C13" s="82">
        <v>1604800</v>
      </c>
    </row>
    <row r="14" spans="1:3" s="3" customFormat="1" ht="33" customHeight="1">
      <c r="A14" s="76" t="s">
        <v>168</v>
      </c>
      <c r="B14" s="76" t="s">
        <v>78</v>
      </c>
      <c r="C14" s="77">
        <v>8900000</v>
      </c>
    </row>
    <row r="15" spans="1:3" s="3" customFormat="1" ht="33" customHeight="1">
      <c r="A15" s="76" t="s">
        <v>169</v>
      </c>
      <c r="B15" s="76" t="s">
        <v>170</v>
      </c>
      <c r="C15" s="77">
        <v>370000</v>
      </c>
    </row>
    <row r="16" spans="1:3" s="3" customFormat="1" ht="33" customHeight="1">
      <c r="A16" s="76" t="s">
        <v>171</v>
      </c>
      <c r="B16" s="76" t="s">
        <v>172</v>
      </c>
      <c r="C16" s="77"/>
    </row>
    <row r="17" spans="1:3" s="3" customFormat="1" ht="33" customHeight="1">
      <c r="A17" s="76" t="s">
        <v>173</v>
      </c>
      <c r="B17" s="76" t="s">
        <v>174</v>
      </c>
      <c r="C17" s="77"/>
    </row>
    <row r="18" spans="1:3" s="3" customFormat="1" ht="33" customHeight="1">
      <c r="A18" s="76" t="s">
        <v>175</v>
      </c>
      <c r="B18" s="76" t="s">
        <v>176</v>
      </c>
      <c r="C18" s="77">
        <v>26000</v>
      </c>
    </row>
    <row r="19" spans="1:3" s="3" customFormat="1" ht="33" customHeight="1">
      <c r="A19" s="76" t="s">
        <v>177</v>
      </c>
      <c r="B19" s="76" t="s">
        <v>178</v>
      </c>
      <c r="C19" s="77">
        <v>321000</v>
      </c>
    </row>
    <row r="20" spans="1:3" s="3" customFormat="1" ht="33" customHeight="1">
      <c r="A20" s="76" t="s">
        <v>179</v>
      </c>
      <c r="B20" s="76" t="s">
        <v>180</v>
      </c>
      <c r="C20" s="77"/>
    </row>
    <row r="21" spans="1:3" s="3" customFormat="1" ht="33" customHeight="1">
      <c r="A21" s="76" t="s">
        <v>181</v>
      </c>
      <c r="B21" s="76" t="s">
        <v>182</v>
      </c>
      <c r="C21" s="77"/>
    </row>
    <row r="22" spans="1:3" s="3" customFormat="1" ht="33" customHeight="1">
      <c r="A22" s="76" t="s">
        <v>183</v>
      </c>
      <c r="B22" s="76" t="s">
        <v>184</v>
      </c>
      <c r="C22" s="77">
        <v>522000</v>
      </c>
    </row>
    <row r="23" spans="1:3" s="3" customFormat="1" ht="33" customHeight="1">
      <c r="A23" s="76" t="s">
        <v>185</v>
      </c>
      <c r="B23" s="76" t="s">
        <v>186</v>
      </c>
      <c r="C23" s="77">
        <v>4100000</v>
      </c>
    </row>
    <row r="24" spans="1:3" s="3" customFormat="1" ht="33" customHeight="1">
      <c r="A24" s="76" t="s">
        <v>187</v>
      </c>
      <c r="B24" s="76" t="s">
        <v>188</v>
      </c>
      <c r="C24" s="77">
        <v>105000</v>
      </c>
    </row>
    <row r="25" spans="1:3" s="3" customFormat="1" ht="33" customHeight="1">
      <c r="A25" s="76" t="s">
        <v>189</v>
      </c>
      <c r="B25" s="76" t="s">
        <v>190</v>
      </c>
      <c r="C25" s="77">
        <v>190000</v>
      </c>
    </row>
    <row r="26" spans="1:3" s="3" customFormat="1" ht="33" customHeight="1">
      <c r="A26" s="76" t="s">
        <v>191</v>
      </c>
      <c r="B26" s="76" t="s">
        <v>192</v>
      </c>
      <c r="C26" s="77">
        <v>70000</v>
      </c>
    </row>
    <row r="27" spans="1:3" s="3" customFormat="1" ht="33" customHeight="1">
      <c r="A27" s="76" t="s">
        <v>193</v>
      </c>
      <c r="B27" s="76" t="s">
        <v>194</v>
      </c>
      <c r="C27" s="77">
        <v>2800000</v>
      </c>
    </row>
    <row r="28" spans="1:3" s="3" customFormat="1" ht="33" customHeight="1">
      <c r="A28" s="76" t="s">
        <v>195</v>
      </c>
      <c r="B28" s="76" t="s">
        <v>196</v>
      </c>
      <c r="C28" s="77"/>
    </row>
    <row r="29" spans="1:3" s="3" customFormat="1" ht="33" customHeight="1">
      <c r="A29" s="76" t="s">
        <v>197</v>
      </c>
      <c r="B29" s="76" t="s">
        <v>198</v>
      </c>
      <c r="C29" s="77"/>
    </row>
    <row r="30" spans="1:3" s="3" customFormat="1" ht="33" customHeight="1">
      <c r="A30" s="76" t="s">
        <v>199</v>
      </c>
      <c r="B30" s="76" t="s">
        <v>200</v>
      </c>
      <c r="C30" s="77"/>
    </row>
    <row r="31" spans="1:3" s="3" customFormat="1" ht="33" customHeight="1">
      <c r="A31" s="76" t="s">
        <v>201</v>
      </c>
      <c r="B31" s="76" t="s">
        <v>202</v>
      </c>
      <c r="C31" s="77">
        <v>112000</v>
      </c>
    </row>
    <row r="32" spans="1:3" s="3" customFormat="1" ht="33" customHeight="1">
      <c r="A32" s="76" t="s">
        <v>203</v>
      </c>
      <c r="B32" s="76" t="s">
        <v>204</v>
      </c>
      <c r="C32" s="77">
        <v>65000</v>
      </c>
    </row>
    <row r="33" spans="1:3" s="3" customFormat="1" ht="33" customHeight="1">
      <c r="A33" s="76" t="s">
        <v>205</v>
      </c>
      <c r="B33" s="76" t="s">
        <v>206</v>
      </c>
      <c r="C33" s="77">
        <v>140000</v>
      </c>
    </row>
    <row r="34" spans="1:3" s="3" customFormat="1" ht="33" customHeight="1">
      <c r="A34" s="76" t="s">
        <v>207</v>
      </c>
      <c r="B34" s="76" t="s">
        <v>208</v>
      </c>
      <c r="C34" s="77"/>
    </row>
    <row r="35" spans="1:3" s="3" customFormat="1" ht="33" customHeight="1">
      <c r="A35" s="76" t="s">
        <v>209</v>
      </c>
      <c r="B35" s="76" t="s">
        <v>210</v>
      </c>
      <c r="C35" s="77"/>
    </row>
    <row r="36" spans="1:3" s="3" customFormat="1" ht="33" customHeight="1">
      <c r="A36" s="76" t="s">
        <v>211</v>
      </c>
      <c r="B36" s="76" t="s">
        <v>212</v>
      </c>
      <c r="C36" s="77">
        <v>79000</v>
      </c>
    </row>
    <row r="37" spans="1:3" s="3" customFormat="1" ht="33" customHeight="1">
      <c r="A37" s="76" t="s">
        <v>213</v>
      </c>
      <c r="B37" s="76" t="s">
        <v>214</v>
      </c>
      <c r="C37" s="77">
        <v>3900000</v>
      </c>
    </row>
    <row r="38" spans="1:3" s="3" customFormat="1" ht="33" customHeight="1">
      <c r="A38" s="76" t="s">
        <v>215</v>
      </c>
      <c r="B38" s="76" t="s">
        <v>216</v>
      </c>
      <c r="C38" s="77"/>
    </row>
    <row r="39" spans="1:3" s="3" customFormat="1" ht="33" customHeight="1">
      <c r="A39" s="76" t="s">
        <v>217</v>
      </c>
      <c r="B39" s="76" t="s">
        <v>218</v>
      </c>
      <c r="C39" s="77"/>
    </row>
    <row r="40" spans="1:3" s="3" customFormat="1" ht="33" customHeight="1">
      <c r="A40" s="76" t="s">
        <v>219</v>
      </c>
      <c r="B40" s="76" t="s">
        <v>220</v>
      </c>
      <c r="C40" s="77">
        <v>250000</v>
      </c>
    </row>
    <row r="41" spans="1:3" s="3" customFormat="1" ht="33" customHeight="1">
      <c r="A41" s="78" t="s">
        <v>231</v>
      </c>
      <c r="B41" s="76" t="s">
        <v>232</v>
      </c>
      <c r="C41" s="77">
        <v>650000</v>
      </c>
    </row>
    <row r="42" spans="1:3" s="3" customFormat="1" ht="33" customHeight="1">
      <c r="A42" s="76" t="s">
        <v>221</v>
      </c>
      <c r="B42" s="76" t="s">
        <v>222</v>
      </c>
      <c r="C42" s="77"/>
    </row>
    <row r="43" spans="1:3" s="3" customFormat="1" ht="33" customHeight="1">
      <c r="A43" s="76" t="s">
        <v>223</v>
      </c>
      <c r="B43" s="76" t="s">
        <v>224</v>
      </c>
      <c r="C43" s="77">
        <v>1500000</v>
      </c>
    </row>
    <row r="44" spans="1:3" s="3" customFormat="1" ht="33" customHeight="1">
      <c r="A44" s="76" t="s">
        <v>225</v>
      </c>
      <c r="B44" s="76" t="s">
        <v>226</v>
      </c>
      <c r="C44" s="77">
        <v>600000</v>
      </c>
    </row>
    <row r="45" spans="1:3" s="3" customFormat="1" ht="33" customHeight="1">
      <c r="A45" s="76" t="s">
        <v>227</v>
      </c>
      <c r="B45" s="76" t="s">
        <v>228</v>
      </c>
      <c r="C45" s="77">
        <v>900000</v>
      </c>
    </row>
    <row r="46" spans="1:3" s="3" customFormat="1" ht="33" customHeight="1">
      <c r="A46" s="76">
        <v>399</v>
      </c>
      <c r="B46" s="76" t="s">
        <v>75</v>
      </c>
      <c r="C46" s="77">
        <v>5600000</v>
      </c>
    </row>
    <row r="47" spans="1:3" s="3" customFormat="1" ht="33" customHeight="1">
      <c r="A47" s="78" t="s">
        <v>230</v>
      </c>
      <c r="B47" s="76" t="s">
        <v>229</v>
      </c>
      <c r="C47" s="77">
        <v>5600000</v>
      </c>
    </row>
  </sheetData>
  <mergeCells count="2">
    <mergeCell ref="A2:C2"/>
    <mergeCell ref="A3:C3"/>
  </mergeCells>
  <phoneticPr fontId="3" type="noConversion"/>
  <pageMargins left="0.74803149606299213" right="0.74803149606299213" top="0.98425196850393704" bottom="0.98425196850393704" header="0.51181102362204722" footer="0.51181102362204722"/>
  <pageSetup paperSize="9" scale="91" firstPageNumber="0" fitToHeight="0" pageOrder="overThenDown"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12</vt:i4>
      </vt:variant>
      <vt:variant>
        <vt:lpstr>命名范围</vt:lpstr>
      </vt:variant>
      <vt:variant>
        <vt:i4>2</vt:i4>
      </vt:variant>
    </vt:vector>
  </HeadingPairs>
  <TitlesOfParts>
    <vt:vector size="14" baseType="lpstr">
      <vt:lpstr>1.部门收支预算总表</vt:lpstr>
      <vt:lpstr>2.收入预算总表</vt:lpstr>
      <vt:lpstr>3.支出预算总表</vt:lpstr>
      <vt:lpstr>4.财政拨款收支总表</vt:lpstr>
      <vt:lpstr>5.财政拨款支出预算表-功能科目</vt:lpstr>
      <vt:lpstr>6.财政拨款基本支出预算表</vt:lpstr>
      <vt:lpstr>7.政府性基金支出预算表</vt:lpstr>
      <vt:lpstr>8.一般公共预算支出预算表-功能科目</vt:lpstr>
      <vt:lpstr>9.一般公共预算基本支出预算表</vt:lpstr>
      <vt:lpstr>10.一般公共预算机关运行经费支出</vt:lpstr>
      <vt:lpstr>11.一般公共预算“三公”经费支出预算表</vt:lpstr>
      <vt:lpstr>12.政府采购预算表</vt:lpstr>
      <vt:lpstr>'12.政府采购预算表'!Print_Area</vt:lpstr>
      <vt:lpstr>'9.一般公共预算基本支出预算表'!Print_Titles</vt:lpstr>
    </vt:vector>
  </TitlesOfParts>
  <Company>czj</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czj</dc:creator>
  <cp:lastModifiedBy>陈超义</cp:lastModifiedBy>
  <cp:lastPrinted>2017-02-16T06:56:26Z</cp:lastPrinted>
  <dcterms:created xsi:type="dcterms:W3CDTF">2014-02-28T02:51:18Z</dcterms:created>
  <dcterms:modified xsi:type="dcterms:W3CDTF">2017-02-16T08:34:15Z</dcterms:modified>
</cp:coreProperties>
</file>